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" i="1"/>
  <c r="D11"/>
  <c r="E11"/>
  <c r="F11"/>
  <c r="B11"/>
  <c r="G7"/>
  <c r="G8"/>
  <c r="G9"/>
  <c r="G10"/>
  <c r="G6"/>
  <c r="G11" l="1"/>
</calcChain>
</file>

<file path=xl/sharedStrings.xml><?xml version="1.0" encoding="utf-8"?>
<sst xmlns="http://schemas.openxmlformats.org/spreadsheetml/2006/main" count="19" uniqueCount="16">
  <si>
    <t>乡镇</t>
    <phoneticPr fontId="1" type="noConversion"/>
  </si>
  <si>
    <t>人数</t>
    <phoneticPr fontId="1" type="noConversion"/>
  </si>
  <si>
    <t>其中</t>
    <phoneticPr fontId="1" type="noConversion"/>
  </si>
  <si>
    <t>金额</t>
    <phoneticPr fontId="1" type="noConversion"/>
  </si>
  <si>
    <t>合计</t>
    <phoneticPr fontId="1" type="noConversion"/>
  </si>
  <si>
    <t>备注</t>
    <phoneticPr fontId="1" type="noConversion"/>
  </si>
  <si>
    <t>分散供养</t>
    <phoneticPr fontId="1" type="noConversion"/>
  </si>
  <si>
    <t>集中供养</t>
    <phoneticPr fontId="1" type="noConversion"/>
  </si>
  <si>
    <t>尕巴松多</t>
    <phoneticPr fontId="1" type="noConversion"/>
  </si>
  <si>
    <t>唐谷镇</t>
    <phoneticPr fontId="1" type="noConversion"/>
  </si>
  <si>
    <t>巴沟乡</t>
    <phoneticPr fontId="1" type="noConversion"/>
  </si>
  <si>
    <t>河北乡</t>
    <phoneticPr fontId="1" type="noConversion"/>
  </si>
  <si>
    <t>秀麻乡</t>
    <phoneticPr fontId="1" type="noConversion"/>
  </si>
  <si>
    <t>2015年农村五保户供养补助资金分配表</t>
    <phoneticPr fontId="1" type="noConversion"/>
  </si>
  <si>
    <t>单位：  元</t>
    <phoneticPr fontId="1" type="noConversion"/>
  </si>
  <si>
    <t>上年度农牧民纯收入7362.61元，分散供养70%，年标准5154元；集中供养80%，年标准5890元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</si>
</sst>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26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topLeftCell="A4" workbookViewId="0">
      <selection activeCell="F5" sqref="F5"/>
    </sheetView>
  </sheetViews>
  <sheetFormatPr defaultRowHeight="13.5"/>
  <cols>
    <col min="1" max="8" width="16.5" customWidth="1"/>
  </cols>
  <sheetData>
    <row r="1" spans="1:8" ht="34.5" customHeight="1"/>
    <row r="2" spans="1:8" ht="37.5" customHeight="1">
      <c r="A2" s="4" t="s">
        <v>13</v>
      </c>
      <c r="B2" s="4"/>
      <c r="C2" s="4"/>
      <c r="D2" s="4"/>
      <c r="E2" s="4"/>
      <c r="F2" s="4"/>
      <c r="G2" s="4"/>
      <c r="H2" s="4"/>
    </row>
    <row r="3" spans="1:8" ht="34.5" customHeight="1">
      <c r="H3" s="1" t="s">
        <v>14</v>
      </c>
    </row>
    <row r="4" spans="1:8" ht="31.5" customHeight="1">
      <c r="A4" s="5" t="s">
        <v>0</v>
      </c>
      <c r="B4" s="7" t="s">
        <v>1</v>
      </c>
      <c r="C4" s="11" t="s">
        <v>2</v>
      </c>
      <c r="D4" s="11"/>
      <c r="E4" s="11" t="s">
        <v>3</v>
      </c>
      <c r="F4" s="11"/>
      <c r="G4" s="11" t="s">
        <v>4</v>
      </c>
      <c r="H4" s="11" t="s">
        <v>5</v>
      </c>
    </row>
    <row r="5" spans="1:8" ht="81.75" customHeight="1">
      <c r="A5" s="6"/>
      <c r="B5" s="6"/>
      <c r="C5" s="2" t="s">
        <v>6</v>
      </c>
      <c r="D5" s="2" t="s">
        <v>7</v>
      </c>
      <c r="E5" s="3" t="s">
        <v>6</v>
      </c>
      <c r="F5" s="3" t="s">
        <v>7</v>
      </c>
      <c r="G5" s="11"/>
      <c r="H5" s="11"/>
    </row>
    <row r="6" spans="1:8" ht="42" customHeight="1">
      <c r="A6" s="2" t="s">
        <v>8</v>
      </c>
      <c r="B6" s="2">
        <v>79</v>
      </c>
      <c r="C6" s="2">
        <v>79</v>
      </c>
      <c r="D6" s="2"/>
      <c r="E6" s="2">
        <v>407166</v>
      </c>
      <c r="F6" s="2"/>
      <c r="G6" s="2">
        <f>E6+F6</f>
        <v>407166</v>
      </c>
      <c r="H6" s="8" t="s">
        <v>15</v>
      </c>
    </row>
    <row r="7" spans="1:8" ht="42" customHeight="1">
      <c r="A7" s="2" t="s">
        <v>9</v>
      </c>
      <c r="B7" s="2">
        <v>85</v>
      </c>
      <c r="C7" s="2">
        <v>84</v>
      </c>
      <c r="D7" s="2">
        <v>1</v>
      </c>
      <c r="E7" s="2">
        <v>432936</v>
      </c>
      <c r="F7" s="2">
        <v>5890</v>
      </c>
      <c r="G7" s="2">
        <f>E7+F7</f>
        <v>438826</v>
      </c>
      <c r="H7" s="9"/>
    </row>
    <row r="8" spans="1:8" ht="42" customHeight="1">
      <c r="A8" s="2" t="s">
        <v>10</v>
      </c>
      <c r="B8" s="2">
        <v>60</v>
      </c>
      <c r="C8" s="2">
        <v>55</v>
      </c>
      <c r="D8" s="2">
        <v>5</v>
      </c>
      <c r="E8" s="2">
        <v>283470</v>
      </c>
      <c r="F8" s="2">
        <v>29450</v>
      </c>
      <c r="G8" s="2">
        <f t="shared" ref="G8:G10" si="0">E8+F8</f>
        <v>312920</v>
      </c>
      <c r="H8" s="9"/>
    </row>
    <row r="9" spans="1:8" ht="42" customHeight="1">
      <c r="A9" s="2" t="s">
        <v>11</v>
      </c>
      <c r="B9" s="2">
        <v>40</v>
      </c>
      <c r="C9" s="2">
        <v>37</v>
      </c>
      <c r="D9" s="2">
        <v>3</v>
      </c>
      <c r="E9" s="2">
        <v>190698</v>
      </c>
      <c r="F9" s="2">
        <v>17670</v>
      </c>
      <c r="G9" s="2">
        <f t="shared" si="0"/>
        <v>208368</v>
      </c>
      <c r="H9" s="9"/>
    </row>
    <row r="10" spans="1:8" ht="42" customHeight="1">
      <c r="A10" s="2" t="s">
        <v>12</v>
      </c>
      <c r="B10" s="2">
        <v>52</v>
      </c>
      <c r="C10" s="2">
        <v>51</v>
      </c>
      <c r="D10" s="2">
        <v>1</v>
      </c>
      <c r="E10" s="2">
        <v>262854</v>
      </c>
      <c r="F10" s="2">
        <v>5890</v>
      </c>
      <c r="G10" s="2">
        <f t="shared" si="0"/>
        <v>268744</v>
      </c>
      <c r="H10" s="9"/>
    </row>
    <row r="11" spans="1:8" ht="42" customHeight="1">
      <c r="A11" s="2" t="s">
        <v>4</v>
      </c>
      <c r="B11" s="2">
        <f>B6+B7+B8+B9+B10</f>
        <v>316</v>
      </c>
      <c r="C11" s="2">
        <f t="shared" ref="C11:G11" si="1">C6+C7+C8+C9+C10</f>
        <v>306</v>
      </c>
      <c r="D11" s="2">
        <f t="shared" si="1"/>
        <v>10</v>
      </c>
      <c r="E11" s="2">
        <f t="shared" si="1"/>
        <v>1577124</v>
      </c>
      <c r="F11" s="2">
        <f t="shared" si="1"/>
        <v>58900</v>
      </c>
      <c r="G11" s="2">
        <f t="shared" si="1"/>
        <v>1636024</v>
      </c>
      <c r="H11" s="10"/>
    </row>
    <row r="12" spans="1:8" ht="24.75" customHeight="1"/>
  </sheetData>
  <mergeCells count="8">
    <mergeCell ref="A2:H2"/>
    <mergeCell ref="A4:A5"/>
    <mergeCell ref="B4:B5"/>
    <mergeCell ref="H6:H11"/>
    <mergeCell ref="C4:D4"/>
    <mergeCell ref="E4:F4"/>
    <mergeCell ref="G4:G5"/>
    <mergeCell ref="H4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2015-07-07T08:06:39Z</dcterms:modified>
</cp:coreProperties>
</file>