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3" activeTab="9"/>
  </bookViews>
  <sheets>
    <sheet name="班多村" sheetId="1" r:id="rId1"/>
    <sheet name="本龙" sheetId="2" r:id="rId2"/>
    <sheet name="加日亥" sheetId="3" r:id="rId3"/>
    <sheet name="上阿格村" sheetId="4" r:id="rId4"/>
    <sheet name="上才乃亥" sheetId="5" r:id="rId5"/>
    <sheet name="上尕木其" sheetId="6" r:id="rId6"/>
    <sheet name="团结村" sheetId="7" r:id="rId7"/>
    <sheet name="下阿格村" sheetId="8" r:id="rId8"/>
    <sheet name="下才乃亥" sheetId="10" r:id="rId9"/>
    <sheet name="卡力岗1社" sheetId="19" r:id="rId10"/>
    <sheet name="卡力岗2社" sheetId="22" r:id="rId11"/>
    <sheet name="卡力岗3社" sheetId="21" r:id="rId12"/>
    <sheet name="卡力岗4社" sheetId="20" r:id="rId13"/>
    <sheet name="卡力岗5社" sheetId="23" r:id="rId14"/>
    <sheet name="卡力岗6社" sheetId="24" r:id="rId15"/>
    <sheet name="卡力岗7社 " sheetId="25" r:id="rId16"/>
    <sheet name="卡力岗8社" sheetId="26" r:id="rId17"/>
    <sheet name="下尕木其" sheetId="18" r:id="rId18"/>
    <sheet name="直德" sheetId="11" r:id="rId19"/>
    <sheet name="新村" sheetId="12" r:id="rId20"/>
    <sheet name="达隆和拉金" sheetId="27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<sst xmlns="http://schemas.openxmlformats.org/spreadsheetml/2006/main" count="1849" uniqueCount="495">
  <si>
    <t>2025同德县粮改饲项目青贮玉米资金发放公示表</t>
  </si>
  <si>
    <t>姓名</t>
  </si>
  <si>
    <t>行政村</t>
  </si>
  <si>
    <t>种植品种</t>
  </si>
  <si>
    <t>种植亩数
（亩）</t>
  </si>
  <si>
    <t>每亩实际测产量（吨）</t>
  </si>
  <si>
    <t>实际产量  （吨）</t>
  </si>
  <si>
    <t>补助        （吨）位</t>
  </si>
  <si>
    <t>实际补助（吨）位</t>
  </si>
  <si>
    <t>每吨补助资金</t>
  </si>
  <si>
    <t>实际补助金额（元）</t>
  </si>
  <si>
    <t>备注</t>
  </si>
  <si>
    <t>周太才让</t>
  </si>
  <si>
    <t>班多村</t>
  </si>
  <si>
    <t>豫玉22号</t>
  </si>
  <si>
    <t>才洛</t>
  </si>
  <si>
    <t>多杰</t>
  </si>
  <si>
    <t>多扎西</t>
  </si>
  <si>
    <t>斗桑加</t>
  </si>
  <si>
    <t>羊秀</t>
  </si>
  <si>
    <t>项见</t>
  </si>
  <si>
    <t>彭毛多杰</t>
  </si>
  <si>
    <t>立先</t>
  </si>
  <si>
    <t>才让多杰</t>
  </si>
  <si>
    <t>罗藏</t>
  </si>
  <si>
    <t>万麻项欠</t>
  </si>
  <si>
    <t>卓玛太</t>
  </si>
  <si>
    <t>南拉才让</t>
  </si>
  <si>
    <t>切藏卓玛</t>
  </si>
  <si>
    <t>拉松当周</t>
  </si>
  <si>
    <t>龙本</t>
  </si>
  <si>
    <t>万麻</t>
  </si>
  <si>
    <t>公保尖措</t>
  </si>
  <si>
    <t>斗周太</t>
  </si>
  <si>
    <t>换公</t>
  </si>
  <si>
    <t>存排</t>
  </si>
  <si>
    <t>周才</t>
  </si>
  <si>
    <t>贡周吉</t>
  </si>
  <si>
    <t>华欠杰</t>
  </si>
  <si>
    <t>项洛太</t>
  </si>
  <si>
    <t>羊毛先</t>
  </si>
  <si>
    <t>桑杰本</t>
  </si>
  <si>
    <t>彭巴才让</t>
  </si>
  <si>
    <t>索南才让</t>
  </si>
  <si>
    <t>却旦加</t>
  </si>
  <si>
    <t>拉加</t>
  </si>
  <si>
    <t>斗太加</t>
  </si>
  <si>
    <t>格措卓玛</t>
  </si>
  <si>
    <t>才太加</t>
  </si>
  <si>
    <t>羊洛扎西</t>
  </si>
  <si>
    <t>才玛</t>
  </si>
  <si>
    <t>尼麻才让</t>
  </si>
  <si>
    <t>兰关加</t>
  </si>
  <si>
    <t>索果当周</t>
  </si>
  <si>
    <t>娘下本</t>
  </si>
  <si>
    <t>才太本</t>
  </si>
  <si>
    <t>拉旦加</t>
  </si>
  <si>
    <t>多杰当周</t>
  </si>
  <si>
    <t>才让卓玛</t>
  </si>
  <si>
    <t>角巴才让</t>
  </si>
  <si>
    <t>南勒太</t>
  </si>
  <si>
    <t>本龙村</t>
  </si>
  <si>
    <t>多果太</t>
  </si>
  <si>
    <t>万玛</t>
  </si>
  <si>
    <t>多旦加</t>
  </si>
  <si>
    <t>格年太</t>
  </si>
  <si>
    <t>海显强</t>
  </si>
  <si>
    <t>却加仁青</t>
  </si>
  <si>
    <t>彭毛扎西</t>
  </si>
  <si>
    <t>贺万贵</t>
  </si>
  <si>
    <t>当知</t>
  </si>
  <si>
    <t>李生业</t>
  </si>
  <si>
    <t>王学花</t>
  </si>
  <si>
    <t>合计</t>
  </si>
  <si>
    <t>2025同德县粮改饲项目青贮玉米资金发放核实确认表</t>
  </si>
  <si>
    <t>实际种
植亩数</t>
  </si>
  <si>
    <t>补助（吨）</t>
  </si>
  <si>
    <t xml:space="preserve">实际补助（吨） </t>
  </si>
  <si>
    <t>实际补助资金（元）</t>
  </si>
  <si>
    <t>公保多杰</t>
  </si>
  <si>
    <t>加日亥村</t>
  </si>
  <si>
    <t>东巴加</t>
  </si>
  <si>
    <t>却桑杰</t>
  </si>
  <si>
    <t>才旦多杰</t>
  </si>
  <si>
    <t>南拉加</t>
  </si>
  <si>
    <t>更吾</t>
  </si>
  <si>
    <t>斗本加</t>
  </si>
  <si>
    <t>旦正多杰</t>
  </si>
  <si>
    <t>羊洛吉</t>
  </si>
  <si>
    <t>朋措</t>
  </si>
  <si>
    <t>看着本</t>
  </si>
  <si>
    <t>桑本加</t>
  </si>
  <si>
    <t>许显良</t>
  </si>
  <si>
    <t>切将太</t>
  </si>
  <si>
    <t>拉毛才让</t>
  </si>
  <si>
    <t>完玛才让</t>
  </si>
  <si>
    <t>卓玛尖措</t>
  </si>
  <si>
    <t>达正</t>
  </si>
  <si>
    <t>堪卓太</t>
  </si>
  <si>
    <t>南见</t>
  </si>
  <si>
    <t>完麻当周</t>
  </si>
  <si>
    <t>闹日加措</t>
  </si>
  <si>
    <t>周措</t>
  </si>
  <si>
    <t>才让加</t>
  </si>
  <si>
    <t>完么看卓</t>
  </si>
  <si>
    <t>俄松什杰</t>
  </si>
  <si>
    <t>多太</t>
  </si>
  <si>
    <t>俄日项欠</t>
  </si>
  <si>
    <t>占什项秀</t>
  </si>
  <si>
    <t>扎西才让</t>
  </si>
  <si>
    <t>万玛扎西</t>
  </si>
  <si>
    <t>杨本</t>
  </si>
  <si>
    <t>万玛多果</t>
  </si>
  <si>
    <t>沙知卓玛</t>
  </si>
  <si>
    <t>仁增多杰</t>
  </si>
  <si>
    <t>登周措</t>
  </si>
  <si>
    <t>旦智多杰</t>
  </si>
  <si>
    <t>兰周</t>
  </si>
  <si>
    <t>旦正项欠</t>
  </si>
  <si>
    <t>尕多</t>
  </si>
  <si>
    <t>拉东加</t>
  </si>
  <si>
    <t>杨秀加</t>
  </si>
  <si>
    <t>环格本</t>
  </si>
  <si>
    <t>郭力加</t>
  </si>
  <si>
    <t>华旦当周</t>
  </si>
  <si>
    <t>索南</t>
  </si>
  <si>
    <t>卓麻加</t>
  </si>
  <si>
    <t>周本加</t>
  </si>
  <si>
    <t>桑杰当周</t>
  </si>
  <si>
    <t>其正尖措</t>
  </si>
  <si>
    <t>里毛措</t>
  </si>
  <si>
    <t>普化太</t>
  </si>
  <si>
    <t>杰先加</t>
  </si>
  <si>
    <t>年格本</t>
  </si>
  <si>
    <t>旦正</t>
  </si>
  <si>
    <t>关却才让</t>
  </si>
  <si>
    <t>项旦尼么</t>
  </si>
  <si>
    <t>多果杰</t>
  </si>
  <si>
    <t>四才</t>
  </si>
  <si>
    <t>斗格本</t>
  </si>
  <si>
    <t>仁欠斗格</t>
  </si>
  <si>
    <t>公保</t>
  </si>
  <si>
    <t>洛三加</t>
  </si>
  <si>
    <t>多杰才让</t>
  </si>
  <si>
    <t>项旦尖措</t>
  </si>
  <si>
    <t>根用才让</t>
  </si>
  <si>
    <t>赵启莹</t>
  </si>
  <si>
    <t>尕藏太</t>
  </si>
  <si>
    <t>李治业</t>
  </si>
  <si>
    <t>才周加</t>
  </si>
  <si>
    <t>完么仁增</t>
  </si>
  <si>
    <t>中措吉</t>
  </si>
  <si>
    <t>叶旦什杰</t>
  </si>
  <si>
    <t>格热</t>
  </si>
  <si>
    <t>斗周加</t>
  </si>
  <si>
    <t>夏格卓玛</t>
  </si>
  <si>
    <t>才华</t>
  </si>
  <si>
    <t>南才乙亥</t>
  </si>
  <si>
    <t>旦巴尖措</t>
  </si>
  <si>
    <t>夸切多杰</t>
  </si>
  <si>
    <t>达哇玲智</t>
  </si>
  <si>
    <t>索南当周</t>
  </si>
  <si>
    <t>童有恩</t>
  </si>
  <si>
    <t>童有军</t>
  </si>
  <si>
    <t>仁欠端周</t>
  </si>
  <si>
    <t>南却卓玛</t>
  </si>
  <si>
    <t>许正存</t>
  </si>
  <si>
    <t>行秀本</t>
  </si>
  <si>
    <t>南切多杰</t>
  </si>
  <si>
    <t>拉松太</t>
  </si>
  <si>
    <t>南尖才让</t>
  </si>
  <si>
    <t>扎西措</t>
  </si>
  <si>
    <t>扎西尖措</t>
  </si>
  <si>
    <t>项欠多杰</t>
  </si>
  <si>
    <t>万麻切知</t>
  </si>
  <si>
    <t>同德县加日亥加隆塘畜牧养殖专业合作社</t>
  </si>
  <si>
    <t>李春林</t>
  </si>
  <si>
    <t>上啊格村</t>
  </si>
  <si>
    <t>才加本</t>
  </si>
  <si>
    <t>措什杰兰知</t>
  </si>
  <si>
    <t>索南多杰</t>
  </si>
  <si>
    <t>兰美加</t>
  </si>
  <si>
    <t>才洛太</t>
  </si>
  <si>
    <t>李丰林</t>
  </si>
  <si>
    <t>旦正才旦</t>
  </si>
  <si>
    <t>看卓本</t>
  </si>
  <si>
    <t>藏洛太</t>
  </si>
  <si>
    <t>南加</t>
  </si>
  <si>
    <t>青羊太</t>
  </si>
  <si>
    <t>斗格加</t>
  </si>
  <si>
    <t>公保当周</t>
  </si>
  <si>
    <t>周本才让</t>
  </si>
  <si>
    <t>吉太才让</t>
  </si>
  <si>
    <t>关却乎</t>
  </si>
  <si>
    <t>加羊才让</t>
  </si>
  <si>
    <t>羊壮本</t>
  </si>
  <si>
    <t>上才乃亥村</t>
  </si>
  <si>
    <t>旦正加</t>
  </si>
  <si>
    <t>刘春英</t>
  </si>
  <si>
    <t>项欠本</t>
  </si>
  <si>
    <t>当周加</t>
  </si>
  <si>
    <t>仁欠多杰</t>
  </si>
  <si>
    <t>吉太本</t>
  </si>
  <si>
    <t>拉日吉</t>
  </si>
  <si>
    <t>尕藏</t>
  </si>
  <si>
    <t>才项拉旦</t>
  </si>
  <si>
    <t>本巴杰</t>
  </si>
  <si>
    <t>才让扎西</t>
  </si>
  <si>
    <t>才让当周</t>
  </si>
  <si>
    <t>万麻多杰</t>
  </si>
  <si>
    <t>先巴东主</t>
  </si>
  <si>
    <t>多杰才旦
（小）</t>
  </si>
  <si>
    <t>扬发新</t>
  </si>
  <si>
    <t>多杰才旦</t>
  </si>
  <si>
    <t>金万庆</t>
  </si>
  <si>
    <t>加羊多杰</t>
  </si>
  <si>
    <t>薛成德</t>
  </si>
  <si>
    <t>才让本</t>
  </si>
  <si>
    <t>李宏林</t>
  </si>
  <si>
    <t>李志财</t>
  </si>
  <si>
    <t>项欠措</t>
  </si>
  <si>
    <t>多杰看卓</t>
  </si>
  <si>
    <t>完玛尖措</t>
  </si>
  <si>
    <t>完麻三知</t>
  </si>
  <si>
    <t>旦正项知</t>
  </si>
  <si>
    <t>加羊切群</t>
  </si>
  <si>
    <t>完麻多杰</t>
  </si>
  <si>
    <t>桑杰才让</t>
  </si>
  <si>
    <t>多杰尖增</t>
  </si>
  <si>
    <t>上尕木其村</t>
  </si>
  <si>
    <t>切忠措</t>
  </si>
  <si>
    <t>周拉加</t>
  </si>
  <si>
    <t>多过</t>
  </si>
  <si>
    <t>更藏多杰</t>
  </si>
  <si>
    <t>更尕加</t>
  </si>
  <si>
    <t>更桑吉</t>
  </si>
  <si>
    <t>项杰</t>
  </si>
  <si>
    <t>宽太加</t>
  </si>
  <si>
    <t>洛藏旦正</t>
  </si>
  <si>
    <t>韦长主</t>
  </si>
  <si>
    <t>团结村</t>
  </si>
  <si>
    <t>佳粮0987</t>
  </si>
  <si>
    <t>者海胜</t>
  </si>
  <si>
    <t>马小雨</t>
  </si>
  <si>
    <t>严占德</t>
  </si>
  <si>
    <t>谢英来</t>
  </si>
  <si>
    <t>下啊格村</t>
  </si>
  <si>
    <t>加羊才旦</t>
  </si>
  <si>
    <t>德措吉</t>
  </si>
  <si>
    <t>克知仁增</t>
  </si>
  <si>
    <t>欧智</t>
  </si>
  <si>
    <t>加哈</t>
  </si>
  <si>
    <t>索南旦增</t>
  </si>
  <si>
    <t>俄太加</t>
  </si>
  <si>
    <t>吉太加</t>
  </si>
  <si>
    <t>卓玛措</t>
  </si>
  <si>
    <t>尼玛才让</t>
  </si>
  <si>
    <t>卡加</t>
  </si>
  <si>
    <t>环格加</t>
  </si>
  <si>
    <t>万玛多杰</t>
  </si>
  <si>
    <t>华太</t>
  </si>
  <si>
    <t>扎西本</t>
  </si>
  <si>
    <t>桑斗家</t>
  </si>
  <si>
    <t>俄日战登</t>
  </si>
  <si>
    <t>英措</t>
  </si>
  <si>
    <t>扎西当周</t>
  </si>
  <si>
    <t>华泽本</t>
  </si>
  <si>
    <t>下才乃亥村</t>
  </si>
  <si>
    <t>桑登加</t>
  </si>
  <si>
    <t>索南扎西</t>
  </si>
  <si>
    <t>当周太</t>
  </si>
  <si>
    <t>豆拉太</t>
  </si>
  <si>
    <t>扎西卓玛</t>
  </si>
  <si>
    <t>卓玛切排</t>
  </si>
  <si>
    <t>卓玛才让</t>
  </si>
  <si>
    <t>拉加扎西</t>
  </si>
  <si>
    <t>才吉卓玛</t>
  </si>
  <si>
    <t>拉日卓玛</t>
  </si>
  <si>
    <t>南太加（大）</t>
  </si>
  <si>
    <t>扎西才让（大）</t>
  </si>
  <si>
    <t>俄智才让</t>
  </si>
  <si>
    <t>周加</t>
  </si>
  <si>
    <t>吉先加</t>
  </si>
  <si>
    <t>看卓才旦</t>
  </si>
  <si>
    <t>贺延红</t>
  </si>
  <si>
    <t>豆格才让</t>
  </si>
  <si>
    <t>完麻本</t>
  </si>
  <si>
    <t>万麻旦增</t>
  </si>
  <si>
    <t>索南本</t>
  </si>
  <si>
    <t>热旦</t>
  </si>
  <si>
    <t>多杰扎西</t>
  </si>
  <si>
    <t>斗本加（小）</t>
  </si>
  <si>
    <t>当周才旦</t>
  </si>
  <si>
    <t>周洛太</t>
  </si>
  <si>
    <t>拉本才让</t>
  </si>
  <si>
    <t>万玛罗知</t>
  </si>
  <si>
    <t>官却杰</t>
  </si>
  <si>
    <t>环角才让</t>
  </si>
  <si>
    <t>杨秀</t>
  </si>
  <si>
    <t>万玛才让</t>
  </si>
  <si>
    <t>格斗太</t>
  </si>
  <si>
    <t>扎西才旦</t>
  </si>
  <si>
    <t>卡拉本</t>
  </si>
  <si>
    <t>才项太</t>
  </si>
  <si>
    <t>豆拉加</t>
  </si>
  <si>
    <t>才本加</t>
  </si>
  <si>
    <t>华欠本</t>
  </si>
  <si>
    <t>贺起录</t>
  </si>
  <si>
    <t>万麻项吉</t>
  </si>
  <si>
    <t>普拉才让</t>
  </si>
  <si>
    <t>卡力岗一社</t>
  </si>
  <si>
    <t>公保才旦</t>
  </si>
  <si>
    <t>当周才让</t>
  </si>
  <si>
    <t>多杰先</t>
  </si>
  <si>
    <t>公保安尖</t>
  </si>
  <si>
    <t>才让吉</t>
  </si>
  <si>
    <t>拉加太</t>
  </si>
  <si>
    <t>尕藏本</t>
  </si>
  <si>
    <t>才让先</t>
  </si>
  <si>
    <t>切江杰</t>
  </si>
  <si>
    <t>豆改</t>
  </si>
  <si>
    <t>努义加</t>
  </si>
  <si>
    <t>才项仁增</t>
  </si>
  <si>
    <t>卡力岗二社</t>
  </si>
  <si>
    <t>夏吾</t>
  </si>
  <si>
    <t>项本才让</t>
  </si>
  <si>
    <t>万麻才郎</t>
  </si>
  <si>
    <t>南秀加</t>
  </si>
  <si>
    <t>肉保</t>
  </si>
  <si>
    <t>奴日尖措</t>
  </si>
  <si>
    <t>周太加</t>
  </si>
  <si>
    <t>尕藏尖参</t>
  </si>
  <si>
    <t>化欠多杰</t>
  </si>
  <si>
    <t>多保</t>
  </si>
  <si>
    <t>尕玛措</t>
  </si>
  <si>
    <t>万玛项杰</t>
  </si>
  <si>
    <t>华毛太</t>
  </si>
  <si>
    <t>旦增</t>
  </si>
  <si>
    <t>卡力岗二社
豫玉22号</t>
  </si>
  <si>
    <t>卡力岗三社</t>
  </si>
  <si>
    <t>南则加</t>
  </si>
  <si>
    <t>力先才让</t>
  </si>
  <si>
    <t>周本</t>
  </si>
  <si>
    <t>罗藏达杰</t>
  </si>
  <si>
    <t>多旦</t>
  </si>
  <si>
    <t>刘志军</t>
  </si>
  <si>
    <t>力本才让</t>
  </si>
  <si>
    <t>本则加</t>
  </si>
  <si>
    <t>华旦诺日</t>
  </si>
  <si>
    <t>桑太加</t>
  </si>
  <si>
    <t>周拉</t>
  </si>
  <si>
    <t>却周加</t>
  </si>
  <si>
    <t>才旦扎西</t>
  </si>
  <si>
    <t>拉日措</t>
  </si>
  <si>
    <t>卡力岗四社</t>
  </si>
  <si>
    <t>加欢加</t>
  </si>
  <si>
    <t>项秀才让</t>
  </si>
  <si>
    <t>华旦</t>
  </si>
  <si>
    <t>桑豆合</t>
  </si>
  <si>
    <t>羊措</t>
  </si>
  <si>
    <t>德吉卓玛</t>
  </si>
  <si>
    <t>青本太</t>
  </si>
  <si>
    <t>切吉加</t>
  </si>
  <si>
    <t>完么加</t>
  </si>
  <si>
    <t>桑本才让</t>
  </si>
  <si>
    <t>土旦才让</t>
  </si>
  <si>
    <t>华藏加</t>
  </si>
  <si>
    <t>本太加</t>
  </si>
  <si>
    <t>完玛扎西</t>
  </si>
  <si>
    <t>叶旦才让</t>
  </si>
  <si>
    <t>周加才让</t>
  </si>
  <si>
    <t>卡力岗五社</t>
  </si>
  <si>
    <t>由旦杰</t>
  </si>
  <si>
    <t>切羊多杰</t>
  </si>
  <si>
    <t>斗本太</t>
  </si>
  <si>
    <t>吉后太加</t>
  </si>
  <si>
    <t>赵有义</t>
  </si>
  <si>
    <t>尕日玛大吉</t>
  </si>
  <si>
    <t>才项多杰</t>
  </si>
  <si>
    <t>豆太</t>
  </si>
  <si>
    <t>朋毛端周</t>
  </si>
  <si>
    <t>德却卓玛</t>
  </si>
  <si>
    <t>拉加东主</t>
  </si>
  <si>
    <t>斗拉杰</t>
  </si>
  <si>
    <t>三知才让</t>
  </si>
  <si>
    <t>多杰项欠</t>
  </si>
  <si>
    <t>洛赛本</t>
  </si>
  <si>
    <t>彭毛才旦</t>
  </si>
  <si>
    <t>赵有彪</t>
  </si>
  <si>
    <t>多杰项知</t>
  </si>
  <si>
    <t>卡力岗六社</t>
  </si>
  <si>
    <t>华欠加</t>
  </si>
  <si>
    <t>申得贵</t>
  </si>
  <si>
    <t>龙保</t>
  </si>
  <si>
    <t>周本太</t>
  </si>
  <si>
    <t>赵有旺</t>
  </si>
  <si>
    <t>万德</t>
  </si>
  <si>
    <t>措吉卓玛</t>
  </si>
  <si>
    <t>严排</t>
  </si>
  <si>
    <t>华才加</t>
  </si>
  <si>
    <t>多杰仁欠</t>
  </si>
  <si>
    <t>尕桑卓玛</t>
  </si>
  <si>
    <t>尤拉加</t>
  </si>
  <si>
    <t>项措吉</t>
  </si>
  <si>
    <t>东果</t>
  </si>
  <si>
    <t>加具</t>
  </si>
  <si>
    <t>拉加先</t>
  </si>
  <si>
    <t>索南卓玛</t>
  </si>
  <si>
    <t>文群加</t>
  </si>
  <si>
    <t>卡力岗七社</t>
  </si>
  <si>
    <t>完吗多杰</t>
  </si>
  <si>
    <t>华旦才让</t>
  </si>
  <si>
    <t>公保才让</t>
  </si>
  <si>
    <t>夏吾尖措</t>
  </si>
  <si>
    <t>才项扎西</t>
  </si>
  <si>
    <t>赛本加</t>
  </si>
  <si>
    <t>多加</t>
  </si>
  <si>
    <t>彭毛当周</t>
  </si>
  <si>
    <t>华欠太</t>
  </si>
  <si>
    <t>尖措</t>
  </si>
  <si>
    <t>化毛</t>
  </si>
  <si>
    <t>旦智卓玛</t>
  </si>
  <si>
    <t>多索南</t>
  </si>
  <si>
    <t>斗拉加</t>
  </si>
  <si>
    <t>尕藏当周</t>
  </si>
  <si>
    <t>仁青多杰</t>
  </si>
  <si>
    <t>兰公加</t>
  </si>
  <si>
    <t>俄日</t>
  </si>
  <si>
    <t>万麻军乃</t>
  </si>
  <si>
    <t>卡力岗八社</t>
  </si>
  <si>
    <t>班玛旦增</t>
  </si>
  <si>
    <t>完玛多杰</t>
  </si>
  <si>
    <t>南秀才让</t>
  </si>
  <si>
    <t>尤拉才让</t>
  </si>
  <si>
    <t>公保久先</t>
  </si>
  <si>
    <t>改热多杰</t>
  </si>
  <si>
    <t>多杰项尖</t>
  </si>
  <si>
    <t>才本</t>
  </si>
  <si>
    <t>华欠多杰</t>
  </si>
  <si>
    <t>化旦尖措</t>
  </si>
  <si>
    <t>更登扎西</t>
  </si>
  <si>
    <t>才保</t>
  </si>
  <si>
    <t>李佩库</t>
  </si>
  <si>
    <t>普化加</t>
  </si>
  <si>
    <t>格尼太</t>
  </si>
  <si>
    <t>下尕木其（盖章）</t>
  </si>
  <si>
    <t>序
号</t>
  </si>
  <si>
    <t>尕藏才让</t>
  </si>
  <si>
    <t>普哇加</t>
  </si>
  <si>
    <t>索南加措</t>
  </si>
  <si>
    <t>公保杰</t>
  </si>
  <si>
    <t>刘洪</t>
  </si>
  <si>
    <t>楞知多杰</t>
  </si>
  <si>
    <t>万玛三知</t>
  </si>
  <si>
    <t>去桑吉</t>
  </si>
  <si>
    <t>索南项秀</t>
  </si>
  <si>
    <t>拉杰加</t>
  </si>
  <si>
    <t>奴日项秀</t>
  </si>
  <si>
    <t>斗先加</t>
  </si>
  <si>
    <t>多杰尖参</t>
  </si>
  <si>
    <t>看卓杰</t>
  </si>
  <si>
    <t>直德村</t>
  </si>
  <si>
    <t>娘吉</t>
  </si>
  <si>
    <t>娘毛杰</t>
  </si>
  <si>
    <t>叶忠</t>
  </si>
  <si>
    <t>万麻本</t>
  </si>
  <si>
    <t>公藏</t>
  </si>
  <si>
    <t>托结公</t>
  </si>
  <si>
    <t>达桑</t>
  </si>
  <si>
    <t>桑杰</t>
  </si>
  <si>
    <t>乙拉才让</t>
  </si>
  <si>
    <t>切军</t>
  </si>
  <si>
    <t>三智</t>
  </si>
  <si>
    <t>当智</t>
  </si>
  <si>
    <t>卡本</t>
  </si>
  <si>
    <t>仁青</t>
  </si>
  <si>
    <t>若日才让</t>
  </si>
  <si>
    <t>拉先才让</t>
  </si>
  <si>
    <t>却吉卓玛</t>
  </si>
  <si>
    <t>徐存寿</t>
  </si>
  <si>
    <t>新村</t>
  </si>
  <si>
    <t>同德县2025年粮改饲项目青贮燕麦补助资金发放公示表</t>
  </si>
  <si>
    <t>序号</t>
  </si>
  <si>
    <t>法人姓名</t>
  </si>
  <si>
    <t>合作社名称</t>
  </si>
  <si>
    <t>村名</t>
  </si>
  <si>
    <t>种植面积（亩）</t>
  </si>
  <si>
    <t>同德县达隆生态畜牧专业合作社</t>
  </si>
  <si>
    <t>达隆村</t>
  </si>
  <si>
    <t>青甜一号</t>
  </si>
  <si>
    <t>奖励70.54</t>
  </si>
  <si>
    <t>羊杰加</t>
  </si>
  <si>
    <t>同德县拉金农兴种植</t>
  </si>
  <si>
    <t>夏日仓村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</si>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</sst>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8"/>
      <color theme="1"/>
      <name val="仿宋"/>
      <charset val="134"/>
    </font>
    <font>
      <sz val="9"/>
      <color theme="1"/>
      <name val="仿宋"/>
      <charset val="134"/>
    </font>
    <font>
      <b/>
      <sz val="22"/>
      <color theme="1"/>
      <name val="宋体"/>
      <charset val="134"/>
      <scheme val="minor"/>
    </font>
    <font>
      <b/>
      <sz val="8"/>
      <name val="仿宋"/>
      <charset val="134"/>
    </font>
    <font>
      <sz val="8"/>
      <name val="仿宋"/>
      <charset val="134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2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22"/>
      <color indexed="8"/>
      <name val="仿宋"/>
      <charset val="134"/>
    </font>
    <font>
      <sz val="11"/>
      <color indexed="8"/>
      <name val="仿宋"/>
      <charset val="134"/>
    </font>
    <font>
      <sz val="12"/>
      <color theme="1"/>
      <name val="仿宋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/>
    <xf numFmtId="0" fontId="10" fillId="0" borderId="0" applyNumberFormat="0" applyFont="0" applyBorder="0" applyProtection="0">
      <alignment vertical="center"/>
    </xf>
    <xf numFmtId="0" fontId="10" fillId="0" borderId="0" applyNumberFormat="0" applyFont="0" applyBorder="0" applyProtection="0">
      <alignment vertical="center"/>
    </xf>
    <xf numFmtId="0" fontId="10" fillId="0" borderId="0" applyNumberFormat="0" applyFont="0" applyBorder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Fill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2" fillId="0" borderId="1" xfId="50" applyFont="1" applyFill="1" applyBorder="1" applyAlignment="1">
      <alignment horizontal="center" vertical="center"/>
    </xf>
    <xf numFmtId="0" fontId="13" fillId="0" borderId="1" xfId="5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2" fillId="2" borderId="1" xfId="5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5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0" fillId="0" borderId="0" xfId="49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3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opLeftCell="A29" workbookViewId="0">
      <selection activeCell="C28" sqref="C$1:D$1048576"/>
    </sheetView>
  </sheetViews>
  <sheetFormatPr defaultColWidth="9" defaultRowHeight="14.25"/>
  <cols>
    <col min="1" max="1" width="9" style="17" customWidth="1"/>
    <col min="2" max="2" width="7.375" style="17" customWidth="1"/>
    <col min="3" max="3" width="9" style="17" customWidth="1"/>
    <col min="4" max="4" width="7.25" style="17" customWidth="1"/>
    <col min="5" max="5" width="7.125" style="17" customWidth="1"/>
    <col min="6" max="6" width="7.25" style="17" customWidth="1"/>
    <col min="7" max="7" width="5.875" style="17" customWidth="1"/>
    <col min="8" max="8" width="6.5" style="17" customWidth="1"/>
    <col min="9" max="9" width="6.625" style="17" customWidth="1"/>
    <col min="10" max="16384" width="9" style="17"/>
  </cols>
  <sheetData>
    <row r="1" s="17" customForma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7" customForma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17" customFormat="1" ht="21" customHeight="1" spans="1:11">
      <c r="A3" s="117" t="s">
        <v>1</v>
      </c>
      <c r="B3" s="117" t="s">
        <v>2</v>
      </c>
      <c r="C3" s="117" t="s">
        <v>3</v>
      </c>
      <c r="D3" s="118" t="s">
        <v>4</v>
      </c>
      <c r="E3" s="112" t="s">
        <v>5</v>
      </c>
      <c r="F3" s="112" t="s">
        <v>6</v>
      </c>
      <c r="G3" s="112" t="s">
        <v>7</v>
      </c>
      <c r="H3" s="112" t="s">
        <v>8</v>
      </c>
      <c r="I3" s="112" t="s">
        <v>9</v>
      </c>
      <c r="J3" s="112" t="s">
        <v>10</v>
      </c>
      <c r="K3" s="111" t="s">
        <v>11</v>
      </c>
    </row>
    <row r="4" s="17" customFormat="1" ht="21" customHeight="1" spans="1:11">
      <c r="A4" s="119"/>
      <c r="B4" s="119"/>
      <c r="C4" s="119"/>
      <c r="D4" s="120"/>
      <c r="E4" s="112"/>
      <c r="F4" s="112"/>
      <c r="G4" s="112"/>
      <c r="H4" s="112"/>
      <c r="I4" s="112"/>
      <c r="J4" s="112"/>
      <c r="K4" s="111"/>
    </row>
    <row r="5" s="17" customFormat="1" ht="24" customHeight="1" spans="1:11">
      <c r="A5" s="15" t="s">
        <v>12</v>
      </c>
      <c r="B5" s="15" t="s">
        <v>13</v>
      </c>
      <c r="C5" s="19" t="s">
        <v>14</v>
      </c>
      <c r="D5" s="15">
        <v>12.6</v>
      </c>
      <c r="E5" s="14">
        <v>12</v>
      </c>
      <c r="F5" s="32">
        <f>D5*E5</f>
        <v>151.2</v>
      </c>
      <c r="G5" s="32">
        <v>8</v>
      </c>
      <c r="H5" s="32">
        <f>D5*G5</f>
        <v>100.8</v>
      </c>
      <c r="I5" s="32">
        <v>60</v>
      </c>
      <c r="J5" s="32">
        <f>H5*I5</f>
        <v>6048</v>
      </c>
      <c r="K5" s="32"/>
    </row>
    <row r="6" s="17" customFormat="1" ht="24" customHeight="1" spans="1:11">
      <c r="A6" s="15" t="s">
        <v>15</v>
      </c>
      <c r="B6" s="15" t="s">
        <v>13</v>
      </c>
      <c r="C6" s="19" t="s">
        <v>14</v>
      </c>
      <c r="D6" s="15">
        <v>12.7</v>
      </c>
      <c r="E6" s="14">
        <v>12</v>
      </c>
      <c r="F6" s="32">
        <f t="shared" ref="F6:F51" si="0">D6*E6</f>
        <v>152.4</v>
      </c>
      <c r="G6" s="32">
        <v>8</v>
      </c>
      <c r="H6" s="32">
        <f t="shared" ref="H6:H51" si="1">D6*G6</f>
        <v>101.6</v>
      </c>
      <c r="I6" s="32">
        <v>60</v>
      </c>
      <c r="J6" s="32">
        <f t="shared" ref="J6:J51" si="2">H6*I6</f>
        <v>6096</v>
      </c>
      <c r="K6" s="32"/>
    </row>
    <row r="7" s="115" customFormat="1" ht="24" customHeight="1" spans="1:11">
      <c r="A7" s="15" t="s">
        <v>16</v>
      </c>
      <c r="B7" s="15" t="s">
        <v>13</v>
      </c>
      <c r="C7" s="19" t="s">
        <v>14</v>
      </c>
      <c r="D7" s="15">
        <v>10.5</v>
      </c>
      <c r="E7" s="14">
        <v>12</v>
      </c>
      <c r="F7" s="32">
        <f t="shared" si="0"/>
        <v>126</v>
      </c>
      <c r="G7" s="32">
        <v>8</v>
      </c>
      <c r="H7" s="32">
        <f t="shared" si="1"/>
        <v>84</v>
      </c>
      <c r="I7" s="32">
        <v>60</v>
      </c>
      <c r="J7" s="32">
        <f t="shared" si="2"/>
        <v>5040</v>
      </c>
      <c r="K7" s="122"/>
    </row>
    <row r="8" s="17" customFormat="1" ht="24" customHeight="1" spans="1:11">
      <c r="A8" s="15" t="s">
        <v>17</v>
      </c>
      <c r="B8" s="15" t="s">
        <v>13</v>
      </c>
      <c r="C8" s="19" t="s">
        <v>14</v>
      </c>
      <c r="D8" s="15">
        <v>15.5</v>
      </c>
      <c r="E8" s="14">
        <v>12</v>
      </c>
      <c r="F8" s="32">
        <f t="shared" si="0"/>
        <v>186</v>
      </c>
      <c r="G8" s="32">
        <v>8</v>
      </c>
      <c r="H8" s="32">
        <f t="shared" si="1"/>
        <v>124</v>
      </c>
      <c r="I8" s="32">
        <v>60</v>
      </c>
      <c r="J8" s="32">
        <f t="shared" si="2"/>
        <v>7440</v>
      </c>
      <c r="K8" s="32"/>
    </row>
    <row r="9" s="17" customFormat="1" ht="24" customHeight="1" spans="1:11">
      <c r="A9" s="15" t="s">
        <v>18</v>
      </c>
      <c r="B9" s="15" t="s">
        <v>13</v>
      </c>
      <c r="C9" s="19" t="s">
        <v>14</v>
      </c>
      <c r="D9" s="15">
        <v>31</v>
      </c>
      <c r="E9" s="14">
        <v>12</v>
      </c>
      <c r="F9" s="32">
        <f t="shared" si="0"/>
        <v>372</v>
      </c>
      <c r="G9" s="32">
        <v>8</v>
      </c>
      <c r="H9" s="32">
        <f t="shared" si="1"/>
        <v>248</v>
      </c>
      <c r="I9" s="32">
        <v>60</v>
      </c>
      <c r="J9" s="32">
        <f t="shared" si="2"/>
        <v>14880</v>
      </c>
      <c r="K9" s="32"/>
    </row>
    <row r="10" s="17" customFormat="1" ht="24" customHeight="1" spans="1:11">
      <c r="A10" s="15" t="s">
        <v>19</v>
      </c>
      <c r="B10" s="15" t="s">
        <v>13</v>
      </c>
      <c r="C10" s="19" t="s">
        <v>14</v>
      </c>
      <c r="D10" s="15">
        <v>5</v>
      </c>
      <c r="E10" s="14">
        <v>12</v>
      </c>
      <c r="F10" s="32">
        <f t="shared" si="0"/>
        <v>60</v>
      </c>
      <c r="G10" s="32">
        <v>8</v>
      </c>
      <c r="H10" s="32">
        <f t="shared" si="1"/>
        <v>40</v>
      </c>
      <c r="I10" s="32">
        <v>60</v>
      </c>
      <c r="J10" s="32">
        <f t="shared" si="2"/>
        <v>2400</v>
      </c>
      <c r="K10" s="32"/>
    </row>
    <row r="11" s="17" customFormat="1" ht="24" customHeight="1" spans="1:11">
      <c r="A11" s="15" t="s">
        <v>20</v>
      </c>
      <c r="B11" s="15" t="s">
        <v>13</v>
      </c>
      <c r="C11" s="19" t="s">
        <v>14</v>
      </c>
      <c r="D11" s="15">
        <v>7.5</v>
      </c>
      <c r="E11" s="14">
        <v>12</v>
      </c>
      <c r="F11" s="32">
        <f t="shared" si="0"/>
        <v>90</v>
      </c>
      <c r="G11" s="32">
        <v>8</v>
      </c>
      <c r="H11" s="32">
        <f t="shared" si="1"/>
        <v>60</v>
      </c>
      <c r="I11" s="32">
        <v>60</v>
      </c>
      <c r="J11" s="32">
        <f t="shared" si="2"/>
        <v>3600</v>
      </c>
      <c r="K11" s="32"/>
    </row>
    <row r="12" s="17" customFormat="1" ht="24" customHeight="1" spans="1:11">
      <c r="A12" s="15" t="s">
        <v>21</v>
      </c>
      <c r="B12" s="15" t="s">
        <v>13</v>
      </c>
      <c r="C12" s="19" t="s">
        <v>14</v>
      </c>
      <c r="D12" s="15">
        <v>3.8</v>
      </c>
      <c r="E12" s="14">
        <v>12</v>
      </c>
      <c r="F12" s="32">
        <f t="shared" si="0"/>
        <v>45.6</v>
      </c>
      <c r="G12" s="32">
        <v>8</v>
      </c>
      <c r="H12" s="32">
        <f t="shared" si="1"/>
        <v>30.4</v>
      </c>
      <c r="I12" s="32">
        <v>60</v>
      </c>
      <c r="J12" s="32">
        <f t="shared" si="2"/>
        <v>1824</v>
      </c>
      <c r="K12" s="32"/>
    </row>
    <row r="13" s="17" customFormat="1" ht="24" customHeight="1" spans="1:11">
      <c r="A13" s="15" t="s">
        <v>22</v>
      </c>
      <c r="B13" s="15" t="s">
        <v>13</v>
      </c>
      <c r="C13" s="19" t="s">
        <v>14</v>
      </c>
      <c r="D13" s="15">
        <v>6</v>
      </c>
      <c r="E13" s="14">
        <v>12</v>
      </c>
      <c r="F13" s="32">
        <f t="shared" si="0"/>
        <v>72</v>
      </c>
      <c r="G13" s="32">
        <v>8</v>
      </c>
      <c r="H13" s="32">
        <f t="shared" si="1"/>
        <v>48</v>
      </c>
      <c r="I13" s="32">
        <v>60</v>
      </c>
      <c r="J13" s="32">
        <f t="shared" si="2"/>
        <v>2880</v>
      </c>
      <c r="K13" s="32"/>
    </row>
    <row r="14" s="17" customFormat="1" ht="24" customHeight="1" spans="1:11">
      <c r="A14" s="15" t="s">
        <v>23</v>
      </c>
      <c r="B14" s="15" t="s">
        <v>13</v>
      </c>
      <c r="C14" s="19" t="s">
        <v>14</v>
      </c>
      <c r="D14" s="15">
        <v>24.1</v>
      </c>
      <c r="E14" s="14">
        <v>12</v>
      </c>
      <c r="F14" s="32">
        <f t="shared" si="0"/>
        <v>289.2</v>
      </c>
      <c r="G14" s="32">
        <v>8</v>
      </c>
      <c r="H14" s="32">
        <f t="shared" si="1"/>
        <v>192.8</v>
      </c>
      <c r="I14" s="32">
        <v>60</v>
      </c>
      <c r="J14" s="32">
        <f t="shared" si="2"/>
        <v>11568</v>
      </c>
      <c r="K14" s="32"/>
    </row>
    <row r="15" s="17" customFormat="1" ht="24" customHeight="1" spans="1:11">
      <c r="A15" s="15" t="s">
        <v>24</v>
      </c>
      <c r="B15" s="15" t="s">
        <v>13</v>
      </c>
      <c r="C15" s="19" t="s">
        <v>14</v>
      </c>
      <c r="D15" s="15">
        <v>15.5</v>
      </c>
      <c r="E15" s="14">
        <v>12</v>
      </c>
      <c r="F15" s="32">
        <f t="shared" si="0"/>
        <v>186</v>
      </c>
      <c r="G15" s="32">
        <v>8</v>
      </c>
      <c r="H15" s="32">
        <f t="shared" si="1"/>
        <v>124</v>
      </c>
      <c r="I15" s="32">
        <v>60</v>
      </c>
      <c r="J15" s="32">
        <f t="shared" si="2"/>
        <v>7440</v>
      </c>
      <c r="K15" s="32"/>
    </row>
    <row r="16" s="115" customFormat="1" ht="24" customHeight="1" spans="1:11">
      <c r="A16" s="15" t="s">
        <v>25</v>
      </c>
      <c r="B16" s="15" t="s">
        <v>13</v>
      </c>
      <c r="C16" s="19" t="s">
        <v>14</v>
      </c>
      <c r="D16" s="15">
        <v>4.5</v>
      </c>
      <c r="E16" s="14">
        <v>12</v>
      </c>
      <c r="F16" s="32">
        <f t="shared" si="0"/>
        <v>54</v>
      </c>
      <c r="G16" s="32">
        <v>8</v>
      </c>
      <c r="H16" s="32">
        <f t="shared" si="1"/>
        <v>36</v>
      </c>
      <c r="I16" s="32">
        <v>60</v>
      </c>
      <c r="J16" s="32">
        <f t="shared" si="2"/>
        <v>2160</v>
      </c>
      <c r="K16" s="122"/>
    </row>
    <row r="17" s="17" customFormat="1" ht="24" customHeight="1" spans="1:11">
      <c r="A17" s="15" t="s">
        <v>26</v>
      </c>
      <c r="B17" s="15" t="s">
        <v>13</v>
      </c>
      <c r="C17" s="19" t="s">
        <v>14</v>
      </c>
      <c r="D17" s="15">
        <v>8</v>
      </c>
      <c r="E17" s="14">
        <v>12</v>
      </c>
      <c r="F17" s="32">
        <f t="shared" si="0"/>
        <v>96</v>
      </c>
      <c r="G17" s="32">
        <v>8</v>
      </c>
      <c r="H17" s="32">
        <f t="shared" si="1"/>
        <v>64</v>
      </c>
      <c r="I17" s="32">
        <v>60</v>
      </c>
      <c r="J17" s="32">
        <f t="shared" si="2"/>
        <v>3840</v>
      </c>
      <c r="K17" s="32"/>
    </row>
    <row r="18" s="17" customFormat="1" ht="24" customHeight="1" spans="1:11">
      <c r="A18" s="15" t="s">
        <v>27</v>
      </c>
      <c r="B18" s="15" t="s">
        <v>13</v>
      </c>
      <c r="C18" s="19" t="s">
        <v>14</v>
      </c>
      <c r="D18" s="15">
        <v>16.5</v>
      </c>
      <c r="E18" s="14">
        <v>12</v>
      </c>
      <c r="F18" s="32">
        <f t="shared" si="0"/>
        <v>198</v>
      </c>
      <c r="G18" s="32">
        <v>8</v>
      </c>
      <c r="H18" s="32">
        <f t="shared" si="1"/>
        <v>132</v>
      </c>
      <c r="I18" s="32">
        <v>60</v>
      </c>
      <c r="J18" s="32">
        <f t="shared" si="2"/>
        <v>7920</v>
      </c>
      <c r="K18" s="32"/>
    </row>
    <row r="19" s="17" customFormat="1" ht="24" customHeight="1" spans="1:11">
      <c r="A19" s="15" t="s">
        <v>28</v>
      </c>
      <c r="B19" s="15" t="s">
        <v>13</v>
      </c>
      <c r="C19" s="19" t="s">
        <v>14</v>
      </c>
      <c r="D19" s="15">
        <v>5</v>
      </c>
      <c r="E19" s="14">
        <v>12</v>
      </c>
      <c r="F19" s="32">
        <f t="shared" si="0"/>
        <v>60</v>
      </c>
      <c r="G19" s="32">
        <v>8</v>
      </c>
      <c r="H19" s="32">
        <f t="shared" si="1"/>
        <v>40</v>
      </c>
      <c r="I19" s="32">
        <v>60</v>
      </c>
      <c r="J19" s="32">
        <f t="shared" si="2"/>
        <v>2400</v>
      </c>
      <c r="K19" s="32"/>
    </row>
    <row r="20" s="115" customFormat="1" ht="24" customHeight="1" spans="1:11">
      <c r="A20" s="15" t="s">
        <v>29</v>
      </c>
      <c r="B20" s="15" t="s">
        <v>13</v>
      </c>
      <c r="C20" s="19" t="s">
        <v>14</v>
      </c>
      <c r="D20" s="15">
        <v>13.1</v>
      </c>
      <c r="E20" s="14">
        <v>12</v>
      </c>
      <c r="F20" s="32">
        <f t="shared" si="0"/>
        <v>157.2</v>
      </c>
      <c r="G20" s="32">
        <v>8</v>
      </c>
      <c r="H20" s="32">
        <f t="shared" si="1"/>
        <v>104.8</v>
      </c>
      <c r="I20" s="32">
        <v>60</v>
      </c>
      <c r="J20" s="32">
        <f t="shared" si="2"/>
        <v>6288</v>
      </c>
      <c r="K20" s="122"/>
    </row>
    <row r="21" s="17" customFormat="1" ht="24" customHeight="1" spans="1:11">
      <c r="A21" s="15" t="s">
        <v>30</v>
      </c>
      <c r="B21" s="15" t="s">
        <v>13</v>
      </c>
      <c r="C21" s="19" t="s">
        <v>14</v>
      </c>
      <c r="D21" s="15">
        <v>18</v>
      </c>
      <c r="E21" s="14">
        <v>12</v>
      </c>
      <c r="F21" s="32">
        <f t="shared" si="0"/>
        <v>216</v>
      </c>
      <c r="G21" s="32">
        <v>8</v>
      </c>
      <c r="H21" s="32">
        <f t="shared" si="1"/>
        <v>144</v>
      </c>
      <c r="I21" s="32">
        <v>60</v>
      </c>
      <c r="J21" s="32">
        <f t="shared" si="2"/>
        <v>8640</v>
      </c>
      <c r="K21" s="32"/>
    </row>
    <row r="22" s="17" customFormat="1" ht="24" customHeight="1" spans="1:11">
      <c r="A22" s="15" t="s">
        <v>31</v>
      </c>
      <c r="B22" s="15" t="s">
        <v>13</v>
      </c>
      <c r="C22" s="19" t="s">
        <v>14</v>
      </c>
      <c r="D22" s="15">
        <v>6</v>
      </c>
      <c r="E22" s="14">
        <v>12</v>
      </c>
      <c r="F22" s="32">
        <f t="shared" si="0"/>
        <v>72</v>
      </c>
      <c r="G22" s="32">
        <v>8</v>
      </c>
      <c r="H22" s="32">
        <f t="shared" si="1"/>
        <v>48</v>
      </c>
      <c r="I22" s="32">
        <v>60</v>
      </c>
      <c r="J22" s="32">
        <f t="shared" si="2"/>
        <v>2880</v>
      </c>
      <c r="K22" s="32"/>
    </row>
    <row r="23" s="17" customFormat="1" ht="24" customHeight="1" spans="1:11">
      <c r="A23" s="15" t="s">
        <v>32</v>
      </c>
      <c r="B23" s="15" t="s">
        <v>13</v>
      </c>
      <c r="C23" s="19" t="s">
        <v>14</v>
      </c>
      <c r="D23" s="15">
        <v>5.4</v>
      </c>
      <c r="E23" s="14">
        <v>12</v>
      </c>
      <c r="F23" s="32">
        <f t="shared" si="0"/>
        <v>64.8</v>
      </c>
      <c r="G23" s="32">
        <v>8</v>
      </c>
      <c r="H23" s="32">
        <f t="shared" si="1"/>
        <v>43.2</v>
      </c>
      <c r="I23" s="32">
        <v>60</v>
      </c>
      <c r="J23" s="32">
        <f t="shared" si="2"/>
        <v>2592</v>
      </c>
      <c r="K23" s="32"/>
    </row>
    <row r="24" s="17" customFormat="1" ht="24" customHeight="1" spans="1:11">
      <c r="A24" s="15" t="s">
        <v>33</v>
      </c>
      <c r="B24" s="15" t="s">
        <v>13</v>
      </c>
      <c r="C24" s="19" t="s">
        <v>14</v>
      </c>
      <c r="D24" s="15">
        <v>12</v>
      </c>
      <c r="E24" s="14">
        <v>12</v>
      </c>
      <c r="F24" s="32">
        <f t="shared" si="0"/>
        <v>144</v>
      </c>
      <c r="G24" s="32">
        <v>8</v>
      </c>
      <c r="H24" s="32">
        <f t="shared" si="1"/>
        <v>96</v>
      </c>
      <c r="I24" s="32">
        <v>60</v>
      </c>
      <c r="J24" s="32">
        <f t="shared" si="2"/>
        <v>5760</v>
      </c>
      <c r="K24" s="32"/>
    </row>
    <row r="25" s="17" customFormat="1" ht="24" customHeight="1" spans="1:11">
      <c r="A25" s="121" t="s">
        <v>34</v>
      </c>
      <c r="B25" s="15" t="s">
        <v>13</v>
      </c>
      <c r="C25" s="19" t="s">
        <v>14</v>
      </c>
      <c r="D25" s="121">
        <v>8.5</v>
      </c>
      <c r="E25" s="14">
        <v>12</v>
      </c>
      <c r="F25" s="32">
        <f t="shared" si="0"/>
        <v>102</v>
      </c>
      <c r="G25" s="32">
        <v>8</v>
      </c>
      <c r="H25" s="32">
        <f t="shared" si="1"/>
        <v>68</v>
      </c>
      <c r="I25" s="32">
        <v>60</v>
      </c>
      <c r="J25" s="32">
        <f t="shared" si="2"/>
        <v>4080</v>
      </c>
      <c r="K25" s="32"/>
    </row>
    <row r="26" s="17" customFormat="1" ht="24" customHeight="1" spans="1:11">
      <c r="A26" s="15" t="s">
        <v>35</v>
      </c>
      <c r="B26" s="15" t="s">
        <v>13</v>
      </c>
      <c r="C26" s="19" t="s">
        <v>14</v>
      </c>
      <c r="D26" s="15">
        <v>5.5</v>
      </c>
      <c r="E26" s="14">
        <v>12</v>
      </c>
      <c r="F26" s="32">
        <f t="shared" si="0"/>
        <v>66</v>
      </c>
      <c r="G26" s="32">
        <v>8</v>
      </c>
      <c r="H26" s="32">
        <f t="shared" si="1"/>
        <v>44</v>
      </c>
      <c r="I26" s="32">
        <v>60</v>
      </c>
      <c r="J26" s="32">
        <f t="shared" si="2"/>
        <v>2640</v>
      </c>
      <c r="K26" s="32"/>
    </row>
    <row r="27" s="17" customFormat="1" ht="24" customHeight="1" spans="1:11">
      <c r="A27" s="15" t="s">
        <v>36</v>
      </c>
      <c r="B27" s="15" t="s">
        <v>13</v>
      </c>
      <c r="C27" s="19" t="s">
        <v>14</v>
      </c>
      <c r="D27" s="15">
        <v>26.3</v>
      </c>
      <c r="E27" s="14">
        <v>12</v>
      </c>
      <c r="F27" s="32">
        <f t="shared" si="0"/>
        <v>315.6</v>
      </c>
      <c r="G27" s="32">
        <v>8</v>
      </c>
      <c r="H27" s="32">
        <f t="shared" si="1"/>
        <v>210.4</v>
      </c>
      <c r="I27" s="32">
        <v>60</v>
      </c>
      <c r="J27" s="32">
        <f t="shared" si="2"/>
        <v>12624</v>
      </c>
      <c r="K27" s="32"/>
    </row>
    <row r="28" s="17" customFormat="1" ht="24" customHeight="1" spans="1:11">
      <c r="A28" s="15" t="s">
        <v>37</v>
      </c>
      <c r="B28" s="15" t="s">
        <v>13</v>
      </c>
      <c r="C28" s="19" t="s">
        <v>14</v>
      </c>
      <c r="D28" s="15">
        <v>4.9</v>
      </c>
      <c r="E28" s="14">
        <v>12</v>
      </c>
      <c r="F28" s="32">
        <f t="shared" si="0"/>
        <v>58.8</v>
      </c>
      <c r="G28" s="32">
        <v>8</v>
      </c>
      <c r="H28" s="32">
        <f t="shared" si="1"/>
        <v>39.2</v>
      </c>
      <c r="I28" s="32">
        <v>60</v>
      </c>
      <c r="J28" s="32">
        <f t="shared" si="2"/>
        <v>2352</v>
      </c>
      <c r="K28" s="32"/>
    </row>
    <row r="29" s="17" customFormat="1" ht="24" customHeight="1" spans="1:11">
      <c r="A29" s="15" t="s">
        <v>38</v>
      </c>
      <c r="B29" s="15" t="s">
        <v>13</v>
      </c>
      <c r="C29" s="19" t="s">
        <v>14</v>
      </c>
      <c r="D29" s="15">
        <v>5.6</v>
      </c>
      <c r="E29" s="14">
        <v>12</v>
      </c>
      <c r="F29" s="32">
        <f t="shared" si="0"/>
        <v>67.2</v>
      </c>
      <c r="G29" s="32">
        <v>8</v>
      </c>
      <c r="H29" s="32">
        <f t="shared" si="1"/>
        <v>44.8</v>
      </c>
      <c r="I29" s="32">
        <v>60</v>
      </c>
      <c r="J29" s="32">
        <f t="shared" si="2"/>
        <v>2688</v>
      </c>
      <c r="K29" s="32"/>
    </row>
    <row r="30" s="116" customFormat="1" ht="24" customHeight="1" spans="1:11">
      <c r="A30" s="15" t="s">
        <v>39</v>
      </c>
      <c r="B30" s="15" t="s">
        <v>13</v>
      </c>
      <c r="C30" s="19" t="s">
        <v>14</v>
      </c>
      <c r="D30" s="15">
        <v>5.5</v>
      </c>
      <c r="E30" s="14">
        <v>12</v>
      </c>
      <c r="F30" s="32">
        <f t="shared" si="0"/>
        <v>66</v>
      </c>
      <c r="G30" s="32">
        <v>8</v>
      </c>
      <c r="H30" s="32">
        <f t="shared" si="1"/>
        <v>44</v>
      </c>
      <c r="I30" s="32">
        <v>60</v>
      </c>
      <c r="J30" s="32">
        <f t="shared" si="2"/>
        <v>2640</v>
      </c>
      <c r="K30" s="15"/>
    </row>
    <row r="31" s="17" customFormat="1" ht="24" customHeight="1" spans="1:11">
      <c r="A31" s="15" t="s">
        <v>40</v>
      </c>
      <c r="B31" s="15" t="s">
        <v>13</v>
      </c>
      <c r="C31" s="19" t="s">
        <v>14</v>
      </c>
      <c r="D31" s="15">
        <v>5.8</v>
      </c>
      <c r="E31" s="14">
        <v>12</v>
      </c>
      <c r="F31" s="32">
        <f t="shared" si="0"/>
        <v>69.6</v>
      </c>
      <c r="G31" s="32">
        <v>8</v>
      </c>
      <c r="H31" s="32">
        <f t="shared" si="1"/>
        <v>46.4</v>
      </c>
      <c r="I31" s="32">
        <v>60</v>
      </c>
      <c r="J31" s="32">
        <f t="shared" si="2"/>
        <v>2784</v>
      </c>
      <c r="K31" s="32"/>
    </row>
    <row r="32" s="17" customFormat="1" ht="24" customHeight="1" spans="1:11">
      <c r="A32" s="15" t="s">
        <v>41</v>
      </c>
      <c r="B32" s="15" t="s">
        <v>13</v>
      </c>
      <c r="C32" s="19" t="s">
        <v>14</v>
      </c>
      <c r="D32" s="15">
        <v>9.4</v>
      </c>
      <c r="E32" s="14">
        <v>12</v>
      </c>
      <c r="F32" s="32">
        <f t="shared" si="0"/>
        <v>112.8</v>
      </c>
      <c r="G32" s="32">
        <v>8</v>
      </c>
      <c r="H32" s="32">
        <f t="shared" si="1"/>
        <v>75.2</v>
      </c>
      <c r="I32" s="32">
        <v>60</v>
      </c>
      <c r="J32" s="32">
        <f t="shared" si="2"/>
        <v>4512</v>
      </c>
      <c r="K32" s="32"/>
    </row>
    <row r="33" s="17" customFormat="1" ht="24" customHeight="1" spans="1:11">
      <c r="A33" s="15" t="s">
        <v>42</v>
      </c>
      <c r="B33" s="15" t="s">
        <v>13</v>
      </c>
      <c r="C33" s="19" t="s">
        <v>14</v>
      </c>
      <c r="D33" s="15">
        <v>19</v>
      </c>
      <c r="E33" s="14">
        <v>12</v>
      </c>
      <c r="F33" s="32">
        <f t="shared" si="0"/>
        <v>228</v>
      </c>
      <c r="G33" s="32">
        <v>8</v>
      </c>
      <c r="H33" s="32">
        <f t="shared" si="1"/>
        <v>152</v>
      </c>
      <c r="I33" s="32">
        <v>60</v>
      </c>
      <c r="J33" s="32">
        <f t="shared" si="2"/>
        <v>9120</v>
      </c>
      <c r="K33" s="32"/>
    </row>
    <row r="34" s="17" customFormat="1" ht="24" customHeight="1" spans="1:11">
      <c r="A34" s="15" t="s">
        <v>43</v>
      </c>
      <c r="B34" s="15" t="s">
        <v>13</v>
      </c>
      <c r="C34" s="19" t="s">
        <v>14</v>
      </c>
      <c r="D34" s="15">
        <v>5.5</v>
      </c>
      <c r="E34" s="14">
        <v>12</v>
      </c>
      <c r="F34" s="32">
        <f t="shared" si="0"/>
        <v>66</v>
      </c>
      <c r="G34" s="32">
        <v>8</v>
      </c>
      <c r="H34" s="32">
        <f t="shared" si="1"/>
        <v>44</v>
      </c>
      <c r="I34" s="32">
        <v>60</v>
      </c>
      <c r="J34" s="32">
        <f t="shared" si="2"/>
        <v>2640</v>
      </c>
      <c r="K34" s="32"/>
    </row>
    <row r="35" s="17" customFormat="1" ht="24" customHeight="1" spans="1:11">
      <c r="A35" s="15" t="s">
        <v>44</v>
      </c>
      <c r="B35" s="15" t="s">
        <v>13</v>
      </c>
      <c r="C35" s="19" t="s">
        <v>14</v>
      </c>
      <c r="D35" s="15">
        <v>6</v>
      </c>
      <c r="E35" s="14">
        <v>12</v>
      </c>
      <c r="F35" s="32">
        <f t="shared" si="0"/>
        <v>72</v>
      </c>
      <c r="G35" s="32">
        <v>8</v>
      </c>
      <c r="H35" s="32">
        <f t="shared" si="1"/>
        <v>48</v>
      </c>
      <c r="I35" s="32">
        <v>60</v>
      </c>
      <c r="J35" s="32">
        <f t="shared" si="2"/>
        <v>2880</v>
      </c>
      <c r="K35" s="32"/>
    </row>
    <row r="36" s="17" customFormat="1" ht="24" customHeight="1" spans="1:11">
      <c r="A36" s="15" t="s">
        <v>45</v>
      </c>
      <c r="B36" s="15" t="s">
        <v>13</v>
      </c>
      <c r="C36" s="19" t="s">
        <v>14</v>
      </c>
      <c r="D36" s="15">
        <v>15.4</v>
      </c>
      <c r="E36" s="14">
        <v>12</v>
      </c>
      <c r="F36" s="32">
        <f t="shared" si="0"/>
        <v>184.8</v>
      </c>
      <c r="G36" s="32">
        <v>8</v>
      </c>
      <c r="H36" s="32">
        <f t="shared" si="1"/>
        <v>123.2</v>
      </c>
      <c r="I36" s="32">
        <v>60</v>
      </c>
      <c r="J36" s="32">
        <f t="shared" si="2"/>
        <v>7392</v>
      </c>
      <c r="K36" s="32"/>
    </row>
    <row r="37" s="115" customFormat="1" ht="24" customHeight="1" spans="1:11">
      <c r="A37" s="15" t="s">
        <v>46</v>
      </c>
      <c r="B37" s="15" t="s">
        <v>13</v>
      </c>
      <c r="C37" s="19" t="s">
        <v>14</v>
      </c>
      <c r="D37" s="15">
        <v>7.4</v>
      </c>
      <c r="E37" s="14">
        <v>12</v>
      </c>
      <c r="F37" s="32">
        <f t="shared" si="0"/>
        <v>88.8</v>
      </c>
      <c r="G37" s="32">
        <v>8</v>
      </c>
      <c r="H37" s="32">
        <f t="shared" si="1"/>
        <v>59.2</v>
      </c>
      <c r="I37" s="32">
        <v>60</v>
      </c>
      <c r="J37" s="32">
        <f t="shared" si="2"/>
        <v>3552</v>
      </c>
      <c r="K37" s="122"/>
    </row>
    <row r="38" s="17" customFormat="1" ht="24" customHeight="1" spans="1:11">
      <c r="A38" s="15" t="s">
        <v>47</v>
      </c>
      <c r="B38" s="15" t="s">
        <v>13</v>
      </c>
      <c r="C38" s="19" t="s">
        <v>14</v>
      </c>
      <c r="D38" s="15">
        <v>10.7</v>
      </c>
      <c r="E38" s="14">
        <v>12</v>
      </c>
      <c r="F38" s="32">
        <f t="shared" si="0"/>
        <v>128.4</v>
      </c>
      <c r="G38" s="32">
        <v>8</v>
      </c>
      <c r="H38" s="32">
        <f t="shared" si="1"/>
        <v>85.6</v>
      </c>
      <c r="I38" s="32">
        <v>60</v>
      </c>
      <c r="J38" s="32">
        <f t="shared" si="2"/>
        <v>5136</v>
      </c>
      <c r="K38" s="32"/>
    </row>
    <row r="39" s="17" customFormat="1" ht="24" customHeight="1" spans="1:11">
      <c r="A39" s="15" t="s">
        <v>48</v>
      </c>
      <c r="B39" s="15" t="s">
        <v>13</v>
      </c>
      <c r="C39" s="19" t="s">
        <v>14</v>
      </c>
      <c r="D39" s="15">
        <v>13</v>
      </c>
      <c r="E39" s="14">
        <v>12</v>
      </c>
      <c r="F39" s="32">
        <f t="shared" si="0"/>
        <v>156</v>
      </c>
      <c r="G39" s="32">
        <v>8</v>
      </c>
      <c r="H39" s="32">
        <f t="shared" si="1"/>
        <v>104</v>
      </c>
      <c r="I39" s="32">
        <v>60</v>
      </c>
      <c r="J39" s="32">
        <f t="shared" si="2"/>
        <v>6240</v>
      </c>
      <c r="K39" s="32"/>
    </row>
    <row r="40" s="115" customFormat="1" ht="24" customHeight="1" spans="1:11">
      <c r="A40" s="15" t="s">
        <v>49</v>
      </c>
      <c r="B40" s="15" t="s">
        <v>13</v>
      </c>
      <c r="C40" s="19" t="s">
        <v>14</v>
      </c>
      <c r="D40" s="15">
        <v>12</v>
      </c>
      <c r="E40" s="14">
        <v>12</v>
      </c>
      <c r="F40" s="32">
        <f t="shared" si="0"/>
        <v>144</v>
      </c>
      <c r="G40" s="32">
        <v>8</v>
      </c>
      <c r="H40" s="32">
        <f t="shared" si="1"/>
        <v>96</v>
      </c>
      <c r="I40" s="32">
        <v>60</v>
      </c>
      <c r="J40" s="32">
        <f t="shared" si="2"/>
        <v>5760</v>
      </c>
      <c r="K40" s="122"/>
    </row>
    <row r="41" s="17" customFormat="1" ht="24" customHeight="1" spans="1:11">
      <c r="A41" s="15" t="s">
        <v>50</v>
      </c>
      <c r="B41" s="15" t="s">
        <v>13</v>
      </c>
      <c r="C41" s="19" t="s">
        <v>14</v>
      </c>
      <c r="D41" s="15">
        <v>5.2</v>
      </c>
      <c r="E41" s="14">
        <v>12</v>
      </c>
      <c r="F41" s="32">
        <f t="shared" si="0"/>
        <v>62.4</v>
      </c>
      <c r="G41" s="32">
        <v>8</v>
      </c>
      <c r="H41" s="32">
        <f t="shared" si="1"/>
        <v>41.6</v>
      </c>
      <c r="I41" s="32">
        <v>60</v>
      </c>
      <c r="J41" s="32">
        <f t="shared" si="2"/>
        <v>2496</v>
      </c>
      <c r="K41" s="32"/>
    </row>
    <row r="42" s="17" customFormat="1" ht="24" customHeight="1" spans="1:11">
      <c r="A42" s="15" t="s">
        <v>51</v>
      </c>
      <c r="B42" s="15" t="s">
        <v>13</v>
      </c>
      <c r="C42" s="19" t="s">
        <v>14</v>
      </c>
      <c r="D42" s="15">
        <v>4.5</v>
      </c>
      <c r="E42" s="14">
        <v>12</v>
      </c>
      <c r="F42" s="32">
        <f t="shared" si="0"/>
        <v>54</v>
      </c>
      <c r="G42" s="32">
        <v>8</v>
      </c>
      <c r="H42" s="32">
        <f t="shared" si="1"/>
        <v>36</v>
      </c>
      <c r="I42" s="32">
        <v>60</v>
      </c>
      <c r="J42" s="32">
        <f t="shared" si="2"/>
        <v>2160</v>
      </c>
      <c r="K42" s="32"/>
    </row>
    <row r="43" s="17" customFormat="1" ht="24" customHeight="1" spans="1:11">
      <c r="A43" s="15" t="s">
        <v>52</v>
      </c>
      <c r="B43" s="15" t="s">
        <v>13</v>
      </c>
      <c r="C43" s="19" t="s">
        <v>14</v>
      </c>
      <c r="D43" s="19">
        <v>24</v>
      </c>
      <c r="E43" s="14">
        <v>12</v>
      </c>
      <c r="F43" s="32">
        <f t="shared" si="0"/>
        <v>288</v>
      </c>
      <c r="G43" s="32">
        <v>8</v>
      </c>
      <c r="H43" s="32">
        <f t="shared" si="1"/>
        <v>192</v>
      </c>
      <c r="I43" s="32">
        <v>60</v>
      </c>
      <c r="J43" s="32">
        <f t="shared" si="2"/>
        <v>11520</v>
      </c>
      <c r="K43" s="32"/>
    </row>
    <row r="44" s="17" customFormat="1" ht="24" customHeight="1" spans="1:11">
      <c r="A44" s="15" t="s">
        <v>53</v>
      </c>
      <c r="B44" s="15" t="s">
        <v>13</v>
      </c>
      <c r="C44" s="19" t="s">
        <v>14</v>
      </c>
      <c r="D44" s="19">
        <v>12</v>
      </c>
      <c r="E44" s="14">
        <v>12</v>
      </c>
      <c r="F44" s="32">
        <f t="shared" si="0"/>
        <v>144</v>
      </c>
      <c r="G44" s="32">
        <v>8</v>
      </c>
      <c r="H44" s="32">
        <f t="shared" si="1"/>
        <v>96</v>
      </c>
      <c r="I44" s="32">
        <v>60</v>
      </c>
      <c r="J44" s="32">
        <f t="shared" si="2"/>
        <v>5760</v>
      </c>
      <c r="K44" s="32"/>
    </row>
    <row r="45" s="17" customFormat="1" ht="24" customHeight="1" spans="1:11">
      <c r="A45" s="19" t="s">
        <v>54</v>
      </c>
      <c r="B45" s="15" t="s">
        <v>13</v>
      </c>
      <c r="C45" s="19" t="s">
        <v>14</v>
      </c>
      <c r="D45" s="19">
        <v>5</v>
      </c>
      <c r="E45" s="14">
        <v>12</v>
      </c>
      <c r="F45" s="32">
        <f t="shared" si="0"/>
        <v>60</v>
      </c>
      <c r="G45" s="32">
        <v>8</v>
      </c>
      <c r="H45" s="32">
        <f t="shared" si="1"/>
        <v>40</v>
      </c>
      <c r="I45" s="32">
        <v>60</v>
      </c>
      <c r="J45" s="32">
        <f t="shared" si="2"/>
        <v>2400</v>
      </c>
      <c r="K45" s="32"/>
    </row>
    <row r="46" s="17" customFormat="1" ht="24" customHeight="1" spans="1:11">
      <c r="A46" s="19" t="s">
        <v>55</v>
      </c>
      <c r="B46" s="15" t="s">
        <v>13</v>
      </c>
      <c r="C46" s="19" t="s">
        <v>14</v>
      </c>
      <c r="D46" s="19">
        <v>2</v>
      </c>
      <c r="E46" s="14">
        <v>12</v>
      </c>
      <c r="F46" s="32">
        <f t="shared" si="0"/>
        <v>24</v>
      </c>
      <c r="G46" s="32">
        <v>8</v>
      </c>
      <c r="H46" s="32">
        <f t="shared" si="1"/>
        <v>16</v>
      </c>
      <c r="I46" s="32">
        <v>60</v>
      </c>
      <c r="J46" s="32">
        <f t="shared" si="2"/>
        <v>960</v>
      </c>
      <c r="K46" s="32"/>
    </row>
    <row r="47" s="17" customFormat="1" ht="24" customHeight="1" spans="1:11">
      <c r="A47" s="19" t="s">
        <v>56</v>
      </c>
      <c r="B47" s="15" t="s">
        <v>13</v>
      </c>
      <c r="C47" s="19" t="s">
        <v>14</v>
      </c>
      <c r="D47" s="19">
        <v>40.4</v>
      </c>
      <c r="E47" s="14">
        <v>12</v>
      </c>
      <c r="F47" s="32">
        <f t="shared" si="0"/>
        <v>484.8</v>
      </c>
      <c r="G47" s="32">
        <v>8</v>
      </c>
      <c r="H47" s="32">
        <f t="shared" si="1"/>
        <v>323.2</v>
      </c>
      <c r="I47" s="32">
        <v>60</v>
      </c>
      <c r="J47" s="32">
        <f t="shared" si="2"/>
        <v>19392</v>
      </c>
      <c r="K47" s="32"/>
    </row>
    <row r="48" s="17" customFormat="1" ht="24" customHeight="1" spans="1:11">
      <c r="A48" s="57" t="s">
        <v>57</v>
      </c>
      <c r="B48" s="15" t="s">
        <v>13</v>
      </c>
      <c r="C48" s="19" t="s">
        <v>14</v>
      </c>
      <c r="D48" s="19">
        <v>9</v>
      </c>
      <c r="E48" s="14">
        <v>12</v>
      </c>
      <c r="F48" s="32">
        <f t="shared" si="0"/>
        <v>108</v>
      </c>
      <c r="G48" s="32">
        <v>8</v>
      </c>
      <c r="H48" s="32">
        <f t="shared" si="1"/>
        <v>72</v>
      </c>
      <c r="I48" s="32">
        <v>60</v>
      </c>
      <c r="J48" s="32">
        <f t="shared" si="2"/>
        <v>4320</v>
      </c>
      <c r="K48" s="32"/>
    </row>
    <row r="49" s="17" customFormat="1" ht="24" customHeight="1" spans="1:11">
      <c r="A49" s="57" t="s">
        <v>58</v>
      </c>
      <c r="B49" s="15" t="s">
        <v>13</v>
      </c>
      <c r="C49" s="19" t="s">
        <v>14</v>
      </c>
      <c r="D49" s="19">
        <v>8.8</v>
      </c>
      <c r="E49" s="14">
        <v>12</v>
      </c>
      <c r="F49" s="32">
        <f t="shared" si="0"/>
        <v>105.6</v>
      </c>
      <c r="G49" s="32">
        <v>8</v>
      </c>
      <c r="H49" s="32">
        <f t="shared" si="1"/>
        <v>70.4</v>
      </c>
      <c r="I49" s="32">
        <v>60</v>
      </c>
      <c r="J49" s="32">
        <f t="shared" si="2"/>
        <v>4224</v>
      </c>
      <c r="K49" s="32"/>
    </row>
    <row r="50" s="17" customFormat="1" ht="24" customHeight="1" spans="1:11">
      <c r="A50" s="57" t="s">
        <v>59</v>
      </c>
      <c r="B50" s="15" t="s">
        <v>13</v>
      </c>
      <c r="C50" s="19" t="s">
        <v>14</v>
      </c>
      <c r="D50" s="19">
        <v>11</v>
      </c>
      <c r="E50" s="14">
        <v>12</v>
      </c>
      <c r="F50" s="32">
        <f t="shared" si="0"/>
        <v>132</v>
      </c>
      <c r="G50" s="32">
        <v>8</v>
      </c>
      <c r="H50" s="32">
        <f t="shared" si="1"/>
        <v>88</v>
      </c>
      <c r="I50" s="32">
        <v>60</v>
      </c>
      <c r="J50" s="32">
        <f t="shared" si="2"/>
        <v>5280</v>
      </c>
      <c r="K50" s="32"/>
    </row>
    <row r="51" s="17" customFormat="1" ht="27" customHeight="1" spans="1:11">
      <c r="A51" s="32"/>
      <c r="B51" s="32"/>
      <c r="C51" s="32"/>
      <c r="D51" s="32">
        <f>SUM(D5:D50)</f>
        <v>515.1</v>
      </c>
      <c r="E51" s="14">
        <v>12</v>
      </c>
      <c r="F51" s="32">
        <f t="shared" si="0"/>
        <v>6181.2</v>
      </c>
      <c r="G51" s="32">
        <v>8</v>
      </c>
      <c r="H51" s="32">
        <f t="shared" si="1"/>
        <v>4120.8</v>
      </c>
      <c r="I51" s="32">
        <v>60</v>
      </c>
      <c r="J51" s="32">
        <f t="shared" si="2"/>
        <v>247248</v>
      </c>
      <c r="K51" s="32"/>
    </row>
  </sheetData>
  <mergeCells count="13">
    <mergeCell ref="A51:C5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1:K2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3"/>
  <sheetViews>
    <sheetView tabSelected="1" workbookViewId="0">
      <selection activeCell="O29" sqref="O29"/>
    </sheetView>
  </sheetViews>
  <sheetFormatPr defaultColWidth="9" defaultRowHeight="14.25"/>
  <cols>
    <col min="2" max="2" width="10.25" customWidth="1"/>
    <col min="4" max="4" width="6.875" customWidth="1"/>
    <col min="5" max="5" width="6.125" customWidth="1"/>
    <col min="6" max="6" width="7" customWidth="1"/>
    <col min="7" max="7" width="6.125" customWidth="1"/>
    <col min="8" max="8" width="6.5" customWidth="1"/>
    <col min="11" max="11" width="7.25" customWidth="1"/>
  </cols>
  <sheetData>
    <row r="1" ht="27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85.5" spans="1:11">
      <c r="A2" s="10" t="s">
        <v>1</v>
      </c>
      <c r="B2" s="10" t="s">
        <v>2</v>
      </c>
      <c r="C2" s="11" t="s">
        <v>3</v>
      </c>
      <c r="D2" s="11" t="s">
        <v>75</v>
      </c>
      <c r="E2" s="12" t="s">
        <v>5</v>
      </c>
      <c r="F2" s="12" t="s">
        <v>6</v>
      </c>
      <c r="G2" s="12" t="s">
        <v>76</v>
      </c>
      <c r="H2" s="12" t="s">
        <v>77</v>
      </c>
      <c r="I2" s="12" t="s">
        <v>9</v>
      </c>
      <c r="J2" s="12" t="s">
        <v>78</v>
      </c>
      <c r="K2" s="15" t="s">
        <v>11</v>
      </c>
    </row>
    <row r="3" spans="1:11">
      <c r="A3" s="13" t="s">
        <v>309</v>
      </c>
      <c r="B3" s="19" t="s">
        <v>310</v>
      </c>
      <c r="C3" s="19" t="s">
        <v>14</v>
      </c>
      <c r="D3" s="13">
        <v>2</v>
      </c>
      <c r="E3" s="32">
        <v>9</v>
      </c>
      <c r="F3" s="32">
        <f t="shared" ref="F3:F16" si="0">D3*E3</f>
        <v>18</v>
      </c>
      <c r="G3" s="32">
        <v>8</v>
      </c>
      <c r="H3" s="32">
        <f t="shared" ref="H3:H16" si="1">D3*G3</f>
        <v>16</v>
      </c>
      <c r="I3" s="32">
        <v>60</v>
      </c>
      <c r="J3" s="32">
        <f t="shared" ref="J3:J16" si="2">H3*I3</f>
        <v>960</v>
      </c>
      <c r="K3" s="32"/>
    </row>
    <row r="4" spans="1:11">
      <c r="A4" s="19" t="s">
        <v>265</v>
      </c>
      <c r="B4" s="19" t="s">
        <v>310</v>
      </c>
      <c r="C4" s="19" t="s">
        <v>14</v>
      </c>
      <c r="D4" s="19">
        <v>5</v>
      </c>
      <c r="E4" s="32">
        <v>9</v>
      </c>
      <c r="F4" s="32">
        <f t="shared" si="0"/>
        <v>45</v>
      </c>
      <c r="G4" s="32">
        <v>8</v>
      </c>
      <c r="H4" s="32">
        <f t="shared" si="1"/>
        <v>40</v>
      </c>
      <c r="I4" s="32">
        <v>60</v>
      </c>
      <c r="J4" s="32">
        <f t="shared" si="2"/>
        <v>2400</v>
      </c>
      <c r="K4" s="32"/>
    </row>
    <row r="5" spans="1:11">
      <c r="A5" s="13" t="s">
        <v>311</v>
      </c>
      <c r="B5" s="19" t="s">
        <v>310</v>
      </c>
      <c r="C5" s="19" t="s">
        <v>14</v>
      </c>
      <c r="D5" s="13">
        <v>13</v>
      </c>
      <c r="E5" s="32">
        <v>9</v>
      </c>
      <c r="F5" s="32">
        <f t="shared" si="0"/>
        <v>117</v>
      </c>
      <c r="G5" s="32">
        <v>8</v>
      </c>
      <c r="H5" s="32">
        <f t="shared" si="1"/>
        <v>104</v>
      </c>
      <c r="I5" s="32">
        <v>60</v>
      </c>
      <c r="J5" s="32">
        <f t="shared" si="2"/>
        <v>6240</v>
      </c>
      <c r="K5" s="32"/>
    </row>
    <row r="6" spans="1:11">
      <c r="A6" s="13" t="s">
        <v>312</v>
      </c>
      <c r="B6" s="19" t="s">
        <v>310</v>
      </c>
      <c r="C6" s="19" t="s">
        <v>14</v>
      </c>
      <c r="D6" s="19">
        <v>13</v>
      </c>
      <c r="E6" s="32">
        <v>9</v>
      </c>
      <c r="F6" s="32">
        <f t="shared" si="0"/>
        <v>117</v>
      </c>
      <c r="G6" s="32">
        <v>8</v>
      </c>
      <c r="H6" s="32">
        <f t="shared" si="1"/>
        <v>104</v>
      </c>
      <c r="I6" s="32">
        <v>60</v>
      </c>
      <c r="J6" s="32">
        <f t="shared" si="2"/>
        <v>6240</v>
      </c>
      <c r="K6" s="32"/>
    </row>
    <row r="7" spans="1:11">
      <c r="A7" s="19" t="s">
        <v>313</v>
      </c>
      <c r="B7" s="19" t="s">
        <v>310</v>
      </c>
      <c r="C7" s="19" t="s">
        <v>14</v>
      </c>
      <c r="D7" s="19">
        <v>4</v>
      </c>
      <c r="E7" s="32">
        <v>9</v>
      </c>
      <c r="F7" s="32">
        <f t="shared" si="0"/>
        <v>36</v>
      </c>
      <c r="G7" s="32">
        <v>8</v>
      </c>
      <c r="H7" s="32">
        <f t="shared" si="1"/>
        <v>32</v>
      </c>
      <c r="I7" s="32">
        <v>60</v>
      </c>
      <c r="J7" s="32">
        <f t="shared" si="2"/>
        <v>1920</v>
      </c>
      <c r="K7" s="32"/>
    </row>
    <row r="8" spans="1:11">
      <c r="A8" s="13" t="s">
        <v>314</v>
      </c>
      <c r="B8" s="19" t="s">
        <v>310</v>
      </c>
      <c r="C8" s="19" t="s">
        <v>14</v>
      </c>
      <c r="D8" s="13">
        <v>11</v>
      </c>
      <c r="E8" s="32">
        <v>9</v>
      </c>
      <c r="F8" s="32">
        <f t="shared" si="0"/>
        <v>99</v>
      </c>
      <c r="G8" s="32">
        <v>8</v>
      </c>
      <c r="H8" s="32">
        <f t="shared" si="1"/>
        <v>88</v>
      </c>
      <c r="I8" s="32">
        <v>60</v>
      </c>
      <c r="J8" s="32">
        <f t="shared" si="2"/>
        <v>5280</v>
      </c>
      <c r="K8" s="32"/>
    </row>
    <row r="9" spans="1:11">
      <c r="A9" s="13" t="s">
        <v>315</v>
      </c>
      <c r="B9" s="19" t="s">
        <v>310</v>
      </c>
      <c r="C9" s="19" t="s">
        <v>14</v>
      </c>
      <c r="D9" s="13">
        <v>14</v>
      </c>
      <c r="E9" s="32">
        <v>9</v>
      </c>
      <c r="F9" s="32">
        <f t="shared" si="0"/>
        <v>126</v>
      </c>
      <c r="G9" s="32">
        <v>8</v>
      </c>
      <c r="H9" s="32">
        <f t="shared" si="1"/>
        <v>112</v>
      </c>
      <c r="I9" s="32">
        <v>60</v>
      </c>
      <c r="J9" s="32">
        <f t="shared" si="2"/>
        <v>6720</v>
      </c>
      <c r="K9" s="32"/>
    </row>
    <row r="10" spans="1:11">
      <c r="A10" s="13" t="s">
        <v>316</v>
      </c>
      <c r="B10" s="19" t="s">
        <v>310</v>
      </c>
      <c r="C10" s="19" t="s">
        <v>14</v>
      </c>
      <c r="D10" s="49">
        <v>16</v>
      </c>
      <c r="E10" s="32">
        <v>9</v>
      </c>
      <c r="F10" s="32">
        <f t="shared" si="0"/>
        <v>144</v>
      </c>
      <c r="G10" s="32">
        <v>8</v>
      </c>
      <c r="H10" s="32">
        <f t="shared" si="1"/>
        <v>128</v>
      </c>
      <c r="I10" s="32">
        <v>60</v>
      </c>
      <c r="J10" s="32">
        <f t="shared" si="2"/>
        <v>7680</v>
      </c>
      <c r="K10" s="32"/>
    </row>
    <row r="11" spans="1:11">
      <c r="A11" s="13" t="s">
        <v>317</v>
      </c>
      <c r="B11" s="19" t="s">
        <v>310</v>
      </c>
      <c r="C11" s="19" t="s">
        <v>14</v>
      </c>
      <c r="D11" s="13">
        <v>19</v>
      </c>
      <c r="E11" s="32">
        <v>9</v>
      </c>
      <c r="F11" s="32">
        <f t="shared" si="0"/>
        <v>171</v>
      </c>
      <c r="G11" s="32">
        <v>8</v>
      </c>
      <c r="H11" s="32">
        <f t="shared" si="1"/>
        <v>152</v>
      </c>
      <c r="I11" s="32">
        <v>60</v>
      </c>
      <c r="J11" s="32">
        <f t="shared" si="2"/>
        <v>9120</v>
      </c>
      <c r="K11" s="32"/>
    </row>
    <row r="12" spans="1:11">
      <c r="A12" s="19" t="s">
        <v>318</v>
      </c>
      <c r="B12" s="19" t="s">
        <v>310</v>
      </c>
      <c r="C12" s="19" t="s">
        <v>14</v>
      </c>
      <c r="D12" s="19">
        <v>6</v>
      </c>
      <c r="E12" s="32">
        <v>9</v>
      </c>
      <c r="F12" s="32">
        <f t="shared" si="0"/>
        <v>54</v>
      </c>
      <c r="G12" s="32">
        <v>8</v>
      </c>
      <c r="H12" s="32">
        <f t="shared" si="1"/>
        <v>48</v>
      </c>
      <c r="I12" s="32">
        <v>60</v>
      </c>
      <c r="J12" s="32">
        <f t="shared" si="2"/>
        <v>2880</v>
      </c>
      <c r="K12" s="32"/>
    </row>
    <row r="13" spans="1:11">
      <c r="A13" s="13" t="s">
        <v>319</v>
      </c>
      <c r="B13" s="19" t="s">
        <v>310</v>
      </c>
      <c r="C13" s="19" t="s">
        <v>14</v>
      </c>
      <c r="D13" s="13">
        <v>28</v>
      </c>
      <c r="E13" s="32">
        <v>9</v>
      </c>
      <c r="F13" s="32">
        <f t="shared" si="0"/>
        <v>252</v>
      </c>
      <c r="G13" s="32">
        <v>8</v>
      </c>
      <c r="H13" s="32">
        <f t="shared" si="1"/>
        <v>224</v>
      </c>
      <c r="I13" s="32">
        <v>60</v>
      </c>
      <c r="J13" s="32">
        <f t="shared" si="2"/>
        <v>13440</v>
      </c>
      <c r="K13" s="32"/>
    </row>
    <row r="14" spans="1:11">
      <c r="A14" s="19" t="s">
        <v>320</v>
      </c>
      <c r="B14" s="19" t="s">
        <v>310</v>
      </c>
      <c r="C14" s="19" t="s">
        <v>14</v>
      </c>
      <c r="D14" s="19">
        <v>7</v>
      </c>
      <c r="E14" s="32">
        <v>9</v>
      </c>
      <c r="F14" s="32">
        <f t="shared" si="0"/>
        <v>63</v>
      </c>
      <c r="G14" s="32">
        <v>8</v>
      </c>
      <c r="H14" s="32">
        <f t="shared" si="1"/>
        <v>56</v>
      </c>
      <c r="I14" s="32">
        <v>60</v>
      </c>
      <c r="J14" s="32">
        <f t="shared" si="2"/>
        <v>3360</v>
      </c>
      <c r="K14" s="32"/>
    </row>
    <row r="15" spans="1:11">
      <c r="A15" s="19" t="s">
        <v>321</v>
      </c>
      <c r="B15" s="19" t="s">
        <v>310</v>
      </c>
      <c r="C15" s="19" t="s">
        <v>14</v>
      </c>
      <c r="D15" s="19">
        <v>38</v>
      </c>
      <c r="E15" s="32">
        <v>9</v>
      </c>
      <c r="F15" s="32">
        <f t="shared" si="0"/>
        <v>342</v>
      </c>
      <c r="G15" s="32">
        <v>8</v>
      </c>
      <c r="H15" s="32">
        <f t="shared" si="1"/>
        <v>304</v>
      </c>
      <c r="I15" s="32">
        <v>60</v>
      </c>
      <c r="J15" s="32">
        <f t="shared" si="2"/>
        <v>18240</v>
      </c>
      <c r="K15" s="32"/>
    </row>
    <row r="16" spans="1:11">
      <c r="A16" s="50" t="s">
        <v>73</v>
      </c>
      <c r="B16" s="51"/>
      <c r="C16" s="51"/>
      <c r="D16" s="52">
        <f>SUM(D3:D15)</f>
        <v>176</v>
      </c>
      <c r="E16" s="32">
        <v>9</v>
      </c>
      <c r="F16" s="32">
        <f t="shared" si="0"/>
        <v>1584</v>
      </c>
      <c r="G16" s="32">
        <v>8</v>
      </c>
      <c r="H16" s="32">
        <f t="shared" si="1"/>
        <v>1408</v>
      </c>
      <c r="I16" s="32">
        <v>60</v>
      </c>
      <c r="J16" s="32">
        <f t="shared" si="2"/>
        <v>84480</v>
      </c>
      <c r="K16" s="32"/>
    </row>
    <row r="17" spans="1:11">
      <c r="A17" s="36"/>
      <c r="B17" s="26"/>
      <c r="C17" s="36"/>
      <c r="D17" s="36"/>
      <c r="E17" s="36"/>
      <c r="F17" s="36"/>
      <c r="G17" s="36"/>
      <c r="H17" s="36"/>
      <c r="I17" s="36"/>
      <c r="J17" s="36"/>
      <c r="K17" s="36"/>
    </row>
    <row r="18" spans="1:11">
      <c r="A18" s="36"/>
      <c r="B18" s="26"/>
      <c r="C18" s="36"/>
      <c r="D18" s="36"/>
      <c r="E18" s="36"/>
      <c r="F18" s="36"/>
      <c r="G18" s="36"/>
      <c r="H18" s="36"/>
      <c r="I18" s="36"/>
      <c r="J18" s="36"/>
      <c r="K18" s="36"/>
    </row>
    <row r="19" spans="1:11">
      <c r="A19" s="36"/>
      <c r="B19" s="26"/>
      <c r="C19" s="36"/>
      <c r="D19" s="36"/>
      <c r="E19" s="36"/>
      <c r="F19" s="36"/>
      <c r="G19" s="36"/>
      <c r="H19" s="36"/>
      <c r="I19" s="36"/>
      <c r="J19" s="36"/>
      <c r="K19" s="36"/>
    </row>
    <row r="20" spans="1:11">
      <c r="A20" s="36"/>
      <c r="B20" s="26"/>
      <c r="C20" s="36"/>
      <c r="D20" s="36"/>
      <c r="E20" s="36"/>
      <c r="F20" s="36"/>
      <c r="G20" s="36"/>
      <c r="H20" s="36"/>
      <c r="I20" s="36"/>
      <c r="J20" s="36"/>
      <c r="K20" s="36"/>
    </row>
    <row r="21" spans="1:11">
      <c r="A21" s="36"/>
      <c r="B21" s="26"/>
      <c r="C21" s="36"/>
      <c r="D21" s="36"/>
      <c r="E21" s="36"/>
      <c r="F21" s="36"/>
      <c r="G21" s="36"/>
      <c r="H21" s="36"/>
      <c r="I21" s="36"/>
      <c r="J21" s="36"/>
      <c r="K21" s="36"/>
    </row>
    <row r="22" spans="1:11">
      <c r="A22" s="36"/>
      <c r="B22" s="26"/>
      <c r="C22" s="36"/>
      <c r="D22" s="36"/>
      <c r="E22" s="36"/>
      <c r="F22" s="36"/>
      <c r="G22" s="36"/>
      <c r="H22" s="36"/>
      <c r="I22" s="36"/>
      <c r="J22" s="36"/>
      <c r="K22" s="36"/>
    </row>
    <row r="23" spans="1:11">
      <c r="A23" s="36"/>
      <c r="B23" s="26"/>
      <c r="C23" s="36"/>
      <c r="D23" s="36"/>
      <c r="E23" s="36"/>
      <c r="F23" s="36"/>
      <c r="G23" s="36"/>
      <c r="H23" s="36"/>
      <c r="I23" s="36"/>
      <c r="J23" s="36"/>
      <c r="K23" s="36"/>
    </row>
    <row r="24" spans="1:11">
      <c r="A24" s="36"/>
      <c r="B24" s="26"/>
      <c r="C24" s="36"/>
      <c r="D24" s="36"/>
      <c r="E24" s="36"/>
      <c r="F24" s="36"/>
      <c r="G24" s="36"/>
      <c r="H24" s="36"/>
      <c r="I24" s="36"/>
      <c r="J24" s="36"/>
      <c r="K24" s="36"/>
    </row>
    <row r="25" spans="1:11">
      <c r="A25" s="36"/>
      <c r="B25" s="26"/>
      <c r="C25" s="36"/>
      <c r="D25" s="36"/>
      <c r="E25" s="36"/>
      <c r="F25" s="36"/>
      <c r="G25" s="36"/>
      <c r="H25" s="36"/>
      <c r="I25" s="36"/>
      <c r="J25" s="36"/>
      <c r="K25" s="36"/>
    </row>
    <row r="26" spans="1:11">
      <c r="A26" s="36"/>
      <c r="B26" s="26"/>
      <c r="C26" s="36"/>
      <c r="D26" s="36"/>
      <c r="E26" s="36"/>
      <c r="F26" s="36"/>
      <c r="G26" s="36"/>
      <c r="H26" s="36"/>
      <c r="I26" s="36"/>
      <c r="J26" s="36"/>
      <c r="K26" s="36"/>
    </row>
    <row r="27" spans="1:11">
      <c r="A27" s="36"/>
      <c r="B27" s="26"/>
      <c r="C27" s="36"/>
      <c r="D27" s="36"/>
      <c r="E27" s="36"/>
      <c r="F27" s="36"/>
      <c r="G27" s="36"/>
      <c r="H27" s="36"/>
      <c r="I27" s="36"/>
      <c r="J27" s="36"/>
      <c r="K27" s="36"/>
    </row>
    <row r="28" spans="1:11">
      <c r="A28" s="36"/>
      <c r="B28" s="26"/>
      <c r="C28" s="36"/>
      <c r="D28" s="36"/>
      <c r="E28" s="36"/>
      <c r="F28" s="36"/>
      <c r="G28" s="36"/>
      <c r="H28" s="36"/>
      <c r="I28" s="36"/>
      <c r="J28" s="36"/>
      <c r="K28" s="36"/>
    </row>
    <row r="29" spans="1:11">
      <c r="A29" s="36"/>
      <c r="B29" s="26"/>
      <c r="C29" s="36"/>
      <c r="D29" s="36"/>
      <c r="E29" s="36"/>
      <c r="F29" s="36"/>
      <c r="G29" s="36"/>
      <c r="H29" s="36"/>
      <c r="I29" s="36"/>
      <c r="J29" s="36"/>
      <c r="K29" s="36"/>
    </row>
    <row r="30" spans="1:11">
      <c r="A30" s="36"/>
      <c r="B30" s="26"/>
      <c r="C30" s="36"/>
      <c r="D30" s="36"/>
      <c r="E30" s="36"/>
      <c r="F30" s="36"/>
      <c r="G30" s="36"/>
      <c r="H30" s="36"/>
      <c r="I30" s="36"/>
      <c r="J30" s="36"/>
      <c r="K30" s="36"/>
    </row>
    <row r="31" spans="1:11">
      <c r="A31" s="36"/>
      <c r="B31" s="26"/>
      <c r="C31" s="36"/>
      <c r="D31" s="36"/>
      <c r="E31" s="36"/>
      <c r="F31" s="36"/>
      <c r="G31" s="36"/>
      <c r="H31" s="36"/>
      <c r="I31" s="36"/>
      <c r="J31" s="36"/>
      <c r="K31" s="36"/>
    </row>
    <row r="32" spans="1:11">
      <c r="A32" s="36"/>
      <c r="B32" s="26"/>
      <c r="C32" s="36"/>
      <c r="D32" s="36"/>
      <c r="E32" s="36"/>
      <c r="F32" s="36"/>
      <c r="G32" s="36"/>
      <c r="H32" s="36"/>
      <c r="I32" s="36"/>
      <c r="J32" s="36"/>
      <c r="K32" s="36"/>
    </row>
    <row r="33" spans="1:11">
      <c r="A33" s="36"/>
      <c r="B33" s="26"/>
      <c r="C33" s="36"/>
      <c r="D33" s="36"/>
      <c r="E33" s="36"/>
      <c r="F33" s="36"/>
      <c r="G33" s="36"/>
      <c r="H33" s="36"/>
      <c r="I33" s="36"/>
      <c r="J33" s="36"/>
      <c r="K33" s="36"/>
    </row>
    <row r="34" spans="1:11">
      <c r="A34" s="36"/>
      <c r="B34" s="26"/>
      <c r="C34" s="36"/>
      <c r="D34" s="36"/>
      <c r="E34" s="36"/>
      <c r="F34" s="36"/>
      <c r="G34" s="36"/>
      <c r="H34" s="36"/>
      <c r="I34" s="36"/>
      <c r="J34" s="36"/>
      <c r="K34" s="36"/>
    </row>
    <row r="35" spans="1:11">
      <c r="A35" s="36"/>
      <c r="B35" s="26"/>
      <c r="C35" s="36"/>
      <c r="D35" s="36"/>
      <c r="E35" s="36"/>
      <c r="F35" s="36"/>
      <c r="G35" s="36"/>
      <c r="H35" s="36"/>
      <c r="I35" s="36"/>
      <c r="J35" s="36"/>
      <c r="K35" s="36"/>
    </row>
    <row r="36" spans="1:11">
      <c r="A36" s="36"/>
      <c r="B36" s="26"/>
      <c r="C36" s="36"/>
      <c r="D36" s="36"/>
      <c r="E36" s="36"/>
      <c r="F36" s="36"/>
      <c r="G36" s="36"/>
      <c r="H36" s="36"/>
      <c r="I36" s="36"/>
      <c r="J36" s="36"/>
      <c r="K36" s="36"/>
    </row>
    <row r="37" spans="1:11">
      <c r="A37" s="36"/>
      <c r="B37" s="26"/>
      <c r="C37" s="36"/>
      <c r="D37" s="36"/>
      <c r="E37" s="36"/>
      <c r="F37" s="36"/>
      <c r="G37" s="36"/>
      <c r="H37" s="36"/>
      <c r="I37" s="36"/>
      <c r="J37" s="36"/>
      <c r="K37" s="36"/>
    </row>
    <row r="38" spans="1:11">
      <c r="A38" s="36"/>
      <c r="B38" s="26"/>
      <c r="C38" s="36"/>
      <c r="D38" s="36"/>
      <c r="E38" s="36"/>
      <c r="F38" s="36"/>
      <c r="G38" s="36"/>
      <c r="H38" s="36"/>
      <c r="I38" s="36"/>
      <c r="J38" s="36"/>
      <c r="K38" s="36"/>
    </row>
    <row r="39" spans="1:11">
      <c r="A39" s="36"/>
      <c r="B39" s="26"/>
      <c r="C39" s="36"/>
      <c r="D39" s="36"/>
      <c r="E39" s="36"/>
      <c r="F39" s="36"/>
      <c r="G39" s="36"/>
      <c r="H39" s="36"/>
      <c r="I39" s="36"/>
      <c r="J39" s="36"/>
      <c r="K39" s="36"/>
    </row>
    <row r="40" spans="1:11">
      <c r="A40" s="36"/>
      <c r="B40" s="26"/>
      <c r="C40" s="36"/>
      <c r="D40" s="36"/>
      <c r="E40" s="36"/>
      <c r="F40" s="36"/>
      <c r="G40" s="36"/>
      <c r="H40" s="36"/>
      <c r="I40" s="36"/>
      <c r="J40" s="36"/>
      <c r="K40" s="36"/>
    </row>
    <row r="41" spans="1:11">
      <c r="A41" s="36"/>
      <c r="B41" s="26"/>
      <c r="C41" s="36"/>
      <c r="D41" s="36"/>
      <c r="E41" s="36"/>
      <c r="F41" s="36"/>
      <c r="G41" s="36"/>
      <c r="H41" s="36"/>
      <c r="I41" s="36"/>
      <c r="J41" s="36"/>
      <c r="K41" s="36"/>
    </row>
    <row r="42" spans="1:11">
      <c r="A42" s="36"/>
      <c r="B42" s="26"/>
      <c r="C42" s="36"/>
      <c r="D42" s="36"/>
      <c r="E42" s="36"/>
      <c r="F42" s="36"/>
      <c r="G42" s="36"/>
      <c r="H42" s="36"/>
      <c r="I42" s="36"/>
      <c r="J42" s="36"/>
      <c r="K42" s="36"/>
    </row>
    <row r="43" spans="1:11">
      <c r="A43" s="36"/>
      <c r="B43" s="26"/>
      <c r="C43" s="36"/>
      <c r="D43" s="36"/>
      <c r="E43" s="36"/>
      <c r="F43" s="36"/>
      <c r="G43" s="36"/>
      <c r="H43" s="36"/>
      <c r="I43" s="36"/>
      <c r="J43" s="36"/>
      <c r="K43" s="36"/>
    </row>
    <row r="44" spans="1:11">
      <c r="A44" s="36"/>
      <c r="B44" s="26"/>
      <c r="C44" s="36"/>
      <c r="D44" s="36"/>
      <c r="E44" s="36"/>
      <c r="F44" s="36"/>
      <c r="G44" s="36"/>
      <c r="H44" s="36"/>
      <c r="I44" s="36"/>
      <c r="J44" s="36"/>
      <c r="K44" s="36"/>
    </row>
    <row r="45" spans="1:11">
      <c r="A45" s="36"/>
      <c r="B45" s="26"/>
      <c r="C45" s="36"/>
      <c r="D45" s="36"/>
      <c r="E45" s="36"/>
      <c r="F45" s="36"/>
      <c r="G45" s="36"/>
      <c r="H45" s="36"/>
      <c r="I45" s="36"/>
      <c r="J45" s="36"/>
      <c r="K45" s="36"/>
    </row>
    <row r="46" spans="1:11">
      <c r="A46" s="36"/>
      <c r="B46" s="26"/>
      <c r="C46" s="36"/>
      <c r="D46" s="36"/>
      <c r="E46" s="36"/>
      <c r="F46" s="36"/>
      <c r="G46" s="36"/>
      <c r="H46" s="36"/>
      <c r="I46" s="36"/>
      <c r="J46" s="36"/>
      <c r="K46" s="36"/>
    </row>
    <row r="47" spans="1:11">
      <c r="A47" s="36"/>
      <c r="B47" s="26"/>
      <c r="C47" s="36"/>
      <c r="D47" s="36"/>
      <c r="E47" s="36"/>
      <c r="F47" s="36"/>
      <c r="G47" s="36"/>
      <c r="H47" s="36"/>
      <c r="I47" s="36"/>
      <c r="J47" s="36"/>
      <c r="K47" s="36"/>
    </row>
    <row r="48" spans="1:11">
      <c r="A48" s="36"/>
      <c r="B48" s="26"/>
      <c r="C48" s="36"/>
      <c r="D48" s="36"/>
      <c r="E48" s="36"/>
      <c r="F48" s="36"/>
      <c r="G48" s="36"/>
      <c r="H48" s="36"/>
      <c r="I48" s="36"/>
      <c r="J48" s="36"/>
      <c r="K48" s="36"/>
    </row>
    <row r="49" spans="1:11">
      <c r="A49" s="36"/>
      <c r="B49" s="26"/>
      <c r="C49" s="36"/>
      <c r="D49" s="36"/>
      <c r="E49" s="36"/>
      <c r="F49" s="36"/>
      <c r="G49" s="36"/>
      <c r="H49" s="36"/>
      <c r="I49" s="36"/>
      <c r="J49" s="36"/>
      <c r="K49" s="36"/>
    </row>
    <row r="50" spans="1:11">
      <c r="A50" s="36"/>
      <c r="B50" s="26"/>
      <c r="C50" s="36"/>
      <c r="D50" s="36"/>
      <c r="E50" s="36"/>
      <c r="F50" s="36"/>
      <c r="G50" s="36"/>
      <c r="H50" s="36"/>
      <c r="I50" s="36"/>
      <c r="J50" s="36"/>
      <c r="K50" s="36"/>
    </row>
    <row r="51" spans="1:11">
      <c r="A51" s="36"/>
      <c r="B51" s="26"/>
      <c r="C51" s="36"/>
      <c r="D51" s="36"/>
      <c r="E51" s="36"/>
      <c r="F51" s="36"/>
      <c r="G51" s="36"/>
      <c r="H51" s="36"/>
      <c r="I51" s="36"/>
      <c r="J51" s="36"/>
      <c r="K51" s="36"/>
    </row>
    <row r="52" spans="1:11">
      <c r="A52" s="36"/>
      <c r="B52" s="26"/>
      <c r="C52" s="36"/>
      <c r="D52" s="36"/>
      <c r="E52" s="36"/>
      <c r="F52" s="36"/>
      <c r="G52" s="36"/>
      <c r="H52" s="36"/>
      <c r="I52" s="36"/>
      <c r="J52" s="36"/>
      <c r="K52" s="36"/>
    </row>
    <row r="53" spans="1:11">
      <c r="A53" s="36"/>
      <c r="B53" s="26"/>
      <c r="C53" s="36"/>
      <c r="D53" s="36"/>
      <c r="E53" s="36"/>
      <c r="F53" s="36"/>
      <c r="G53" s="36"/>
      <c r="H53" s="36"/>
      <c r="I53" s="36"/>
      <c r="J53" s="36"/>
      <c r="K53" s="36"/>
    </row>
    <row r="54" spans="1:11">
      <c r="A54" s="36"/>
      <c r="B54" s="26"/>
      <c r="C54" s="36"/>
      <c r="D54" s="36"/>
      <c r="E54" s="36"/>
      <c r="F54" s="36"/>
      <c r="G54" s="36"/>
      <c r="H54" s="36"/>
      <c r="I54" s="36"/>
      <c r="J54" s="36"/>
      <c r="K54" s="36"/>
    </row>
    <row r="55" spans="1:11">
      <c r="A55" s="36"/>
      <c r="B55" s="26"/>
      <c r="C55" s="36"/>
      <c r="D55" s="36"/>
      <c r="E55" s="36"/>
      <c r="F55" s="36"/>
      <c r="G55" s="36"/>
      <c r="H55" s="36"/>
      <c r="I55" s="36"/>
      <c r="J55" s="36"/>
      <c r="K55" s="36"/>
    </row>
    <row r="56" spans="1:11">
      <c r="A56" s="36"/>
      <c r="B56" s="26"/>
      <c r="C56" s="36"/>
      <c r="D56" s="36"/>
      <c r="E56" s="36"/>
      <c r="F56" s="36"/>
      <c r="G56" s="36"/>
      <c r="H56" s="36"/>
      <c r="I56" s="36"/>
      <c r="J56" s="36"/>
      <c r="K56" s="36"/>
    </row>
    <row r="57" spans="1:11">
      <c r="A57" s="36"/>
      <c r="B57" s="26"/>
      <c r="C57" s="36"/>
      <c r="D57" s="36"/>
      <c r="E57" s="36"/>
      <c r="F57" s="36"/>
      <c r="G57" s="36"/>
      <c r="H57" s="36"/>
      <c r="I57" s="36"/>
      <c r="J57" s="36"/>
      <c r="K57" s="36"/>
    </row>
    <row r="58" spans="1:11">
      <c r="A58" s="36"/>
      <c r="B58" s="26"/>
      <c r="C58" s="36"/>
      <c r="D58" s="36"/>
      <c r="E58" s="36"/>
      <c r="F58" s="36"/>
      <c r="G58" s="36"/>
      <c r="H58" s="36"/>
      <c r="I58" s="36"/>
      <c r="J58" s="36"/>
      <c r="K58" s="36"/>
    </row>
    <row r="59" spans="1:11">
      <c r="A59" s="36"/>
      <c r="B59" s="26"/>
      <c r="C59" s="36"/>
      <c r="D59" s="36"/>
      <c r="E59" s="36"/>
      <c r="F59" s="36"/>
      <c r="G59" s="36"/>
      <c r="H59" s="36"/>
      <c r="I59" s="36"/>
      <c r="J59" s="36"/>
      <c r="K59" s="36"/>
    </row>
    <row r="60" spans="1:11">
      <c r="A60" s="36"/>
      <c r="B60" s="26"/>
      <c r="C60" s="36"/>
      <c r="D60" s="36"/>
      <c r="E60" s="36"/>
      <c r="F60" s="36"/>
      <c r="G60" s="36"/>
      <c r="H60" s="36"/>
      <c r="I60" s="36"/>
      <c r="J60" s="36"/>
      <c r="K60" s="36"/>
    </row>
    <row r="61" spans="1:11">
      <c r="A61" s="36"/>
      <c r="B61" s="26"/>
      <c r="C61" s="36"/>
      <c r="D61" s="36"/>
      <c r="E61" s="36"/>
      <c r="F61" s="36"/>
      <c r="G61" s="36"/>
      <c r="H61" s="36"/>
      <c r="I61" s="36"/>
      <c r="J61" s="36"/>
      <c r="K61" s="36"/>
    </row>
    <row r="62" spans="1:11">
      <c r="A62" s="36"/>
      <c r="B62" s="26"/>
      <c r="C62" s="36"/>
      <c r="D62" s="36"/>
      <c r="E62" s="36"/>
      <c r="F62" s="36"/>
      <c r="G62" s="36"/>
      <c r="H62" s="36"/>
      <c r="I62" s="36"/>
      <c r="J62" s="36"/>
      <c r="K62" s="36"/>
    </row>
    <row r="63" spans="1:11">
      <c r="A63" s="36"/>
      <c r="B63" s="26"/>
      <c r="C63" s="36"/>
      <c r="D63" s="36"/>
      <c r="E63" s="36"/>
      <c r="F63" s="36"/>
      <c r="G63" s="36"/>
      <c r="H63" s="36"/>
      <c r="I63" s="36"/>
      <c r="J63" s="36"/>
      <c r="K63" s="36"/>
    </row>
    <row r="64" spans="1:11">
      <c r="A64" s="36"/>
      <c r="B64" s="26"/>
      <c r="C64" s="36"/>
      <c r="D64" s="36"/>
      <c r="E64" s="36"/>
      <c r="F64" s="36"/>
      <c r="G64" s="36"/>
      <c r="H64" s="36"/>
      <c r="I64" s="36"/>
      <c r="J64" s="36"/>
      <c r="K64" s="36"/>
    </row>
    <row r="65" spans="1:11">
      <c r="A65" s="36"/>
      <c r="B65" s="26"/>
      <c r="C65" s="36"/>
      <c r="D65" s="36"/>
      <c r="E65" s="36"/>
      <c r="F65" s="36"/>
      <c r="G65" s="36"/>
      <c r="H65" s="36"/>
      <c r="I65" s="36"/>
      <c r="J65" s="36"/>
      <c r="K65" s="36"/>
    </row>
    <row r="66" spans="1:11">
      <c r="A66" s="36"/>
      <c r="B66" s="26"/>
      <c r="C66" s="36"/>
      <c r="D66" s="36"/>
      <c r="E66" s="36"/>
      <c r="F66" s="36"/>
      <c r="G66" s="36"/>
      <c r="H66" s="36"/>
      <c r="I66" s="36"/>
      <c r="J66" s="36"/>
      <c r="K66" s="36"/>
    </row>
    <row r="67" spans="1:11">
      <c r="A67" s="36"/>
      <c r="B67" s="26"/>
      <c r="C67" s="36"/>
      <c r="D67" s="36"/>
      <c r="E67" s="36"/>
      <c r="F67" s="36"/>
      <c r="G67" s="36"/>
      <c r="H67" s="36"/>
      <c r="I67" s="36"/>
      <c r="J67" s="36"/>
      <c r="K67" s="36"/>
    </row>
    <row r="68" spans="1:11">
      <c r="A68" s="36"/>
      <c r="B68" s="26"/>
      <c r="C68" s="36"/>
      <c r="D68" s="36"/>
      <c r="E68" s="36"/>
      <c r="F68" s="36"/>
      <c r="G68" s="36"/>
      <c r="H68" s="36"/>
      <c r="I68" s="36"/>
      <c r="J68" s="36"/>
      <c r="K68" s="36"/>
    </row>
    <row r="69" spans="1:11">
      <c r="A69" s="36"/>
      <c r="B69" s="26"/>
      <c r="C69" s="36"/>
      <c r="D69" s="36"/>
      <c r="E69" s="36"/>
      <c r="F69" s="36"/>
      <c r="G69" s="36"/>
      <c r="H69" s="36"/>
      <c r="I69" s="36"/>
      <c r="J69" s="36"/>
      <c r="K69" s="36"/>
    </row>
    <row r="70" spans="1:11">
      <c r="A70" s="36"/>
      <c r="B70" s="26"/>
      <c r="C70" s="36"/>
      <c r="D70" s="36"/>
      <c r="E70" s="36"/>
      <c r="F70" s="36"/>
      <c r="G70" s="36"/>
      <c r="H70" s="36"/>
      <c r="I70" s="36"/>
      <c r="J70" s="36"/>
      <c r="K70" s="36"/>
    </row>
    <row r="71" spans="1:11">
      <c r="A71" s="36"/>
      <c r="B71" s="26"/>
      <c r="C71" s="36"/>
      <c r="D71" s="36"/>
      <c r="E71" s="36"/>
      <c r="F71" s="36"/>
      <c r="G71" s="36"/>
      <c r="H71" s="36"/>
      <c r="I71" s="36"/>
      <c r="J71" s="36"/>
      <c r="K71" s="36"/>
    </row>
    <row r="72" spans="1:11">
      <c r="A72" s="36"/>
      <c r="B72" s="26"/>
      <c r="C72" s="36"/>
      <c r="D72" s="36"/>
      <c r="E72" s="36"/>
      <c r="F72" s="36"/>
      <c r="G72" s="36"/>
      <c r="H72" s="36"/>
      <c r="I72" s="36"/>
      <c r="J72" s="36"/>
      <c r="K72" s="36"/>
    </row>
    <row r="73" spans="1:11">
      <c r="A73" s="36"/>
      <c r="B73" s="26"/>
      <c r="C73" s="36"/>
      <c r="D73" s="36"/>
      <c r="E73" s="36"/>
      <c r="F73" s="36"/>
      <c r="G73" s="36"/>
      <c r="H73" s="36"/>
      <c r="I73" s="36"/>
      <c r="J73" s="36"/>
      <c r="K73" s="36"/>
    </row>
    <row r="74" spans="1:11">
      <c r="A74" s="36"/>
      <c r="B74" s="26"/>
      <c r="C74" s="36"/>
      <c r="D74" s="36"/>
      <c r="E74" s="36"/>
      <c r="F74" s="36"/>
      <c r="G74" s="36"/>
      <c r="H74" s="36"/>
      <c r="I74" s="36"/>
      <c r="J74" s="36"/>
      <c r="K74" s="36"/>
    </row>
    <row r="75" spans="1:11">
      <c r="A75" s="36"/>
      <c r="B75" s="26"/>
      <c r="C75" s="36"/>
      <c r="D75" s="36"/>
      <c r="E75" s="36"/>
      <c r="F75" s="36"/>
      <c r="G75" s="36"/>
      <c r="H75" s="36"/>
      <c r="I75" s="36"/>
      <c r="J75" s="36"/>
      <c r="K75" s="36"/>
    </row>
    <row r="76" spans="1:11">
      <c r="A76" s="36"/>
      <c r="B76" s="26"/>
      <c r="C76" s="36"/>
      <c r="D76" s="36"/>
      <c r="E76" s="36"/>
      <c r="F76" s="36"/>
      <c r="G76" s="36"/>
      <c r="H76" s="36"/>
      <c r="I76" s="36"/>
      <c r="J76" s="36"/>
      <c r="K76" s="36"/>
    </row>
    <row r="77" spans="1:11">
      <c r="A77" s="36"/>
      <c r="B77" s="26"/>
      <c r="C77" s="36"/>
      <c r="D77" s="36"/>
      <c r="E77" s="36"/>
      <c r="F77" s="36"/>
      <c r="G77" s="36"/>
      <c r="H77" s="36"/>
      <c r="I77" s="36"/>
      <c r="J77" s="36"/>
      <c r="K77" s="36"/>
    </row>
    <row r="78" spans="1:11">
      <c r="A78" s="36"/>
      <c r="B78" s="26"/>
      <c r="C78" s="36"/>
      <c r="D78" s="36"/>
      <c r="E78" s="36"/>
      <c r="F78" s="36"/>
      <c r="G78" s="36"/>
      <c r="H78" s="36"/>
      <c r="I78" s="36"/>
      <c r="J78" s="36"/>
      <c r="K78" s="36"/>
    </row>
    <row r="79" spans="1:11">
      <c r="A79" s="36"/>
      <c r="B79" s="26"/>
      <c r="C79" s="36"/>
      <c r="D79" s="36"/>
      <c r="E79" s="36"/>
      <c r="F79" s="36"/>
      <c r="G79" s="36"/>
      <c r="H79" s="36"/>
      <c r="I79" s="36"/>
      <c r="J79" s="36"/>
      <c r="K79" s="36"/>
    </row>
    <row r="80" spans="1:11">
      <c r="A80" s="36"/>
      <c r="B80" s="26"/>
      <c r="C80" s="36"/>
      <c r="D80" s="36"/>
      <c r="E80" s="36"/>
      <c r="F80" s="36"/>
      <c r="G80" s="36"/>
      <c r="H80" s="36"/>
      <c r="I80" s="36"/>
      <c r="J80" s="36"/>
      <c r="K80" s="36"/>
    </row>
    <row r="81" spans="1:11">
      <c r="A81" s="36"/>
      <c r="B81" s="26"/>
      <c r="C81" s="36"/>
      <c r="D81" s="36"/>
      <c r="E81" s="36"/>
      <c r="F81" s="36"/>
      <c r="G81" s="36"/>
      <c r="H81" s="36"/>
      <c r="I81" s="36"/>
      <c r="J81" s="36"/>
      <c r="K81" s="36"/>
    </row>
    <row r="82" spans="1:11">
      <c r="A82" s="36"/>
      <c r="B82" s="26"/>
      <c r="C82" s="36"/>
      <c r="D82" s="36"/>
      <c r="E82" s="36"/>
      <c r="F82" s="36"/>
      <c r="G82" s="36"/>
      <c r="H82" s="36"/>
      <c r="I82" s="36"/>
      <c r="J82" s="36"/>
      <c r="K82" s="36"/>
    </row>
    <row r="83" spans="1:11">
      <c r="A83" s="36"/>
      <c r="B83" s="26"/>
      <c r="C83" s="36"/>
      <c r="D83" s="36"/>
      <c r="E83" s="36"/>
      <c r="F83" s="36"/>
      <c r="G83" s="36"/>
      <c r="H83" s="36"/>
      <c r="I83" s="36"/>
      <c r="J83" s="36"/>
      <c r="K83" s="36"/>
    </row>
    <row r="84" spans="1:11">
      <c r="A84" s="36"/>
      <c r="B84" s="26"/>
      <c r="C84" s="36"/>
      <c r="D84" s="36"/>
      <c r="E84" s="36"/>
      <c r="F84" s="36"/>
      <c r="G84" s="36"/>
      <c r="H84" s="36"/>
      <c r="I84" s="36"/>
      <c r="J84" s="36"/>
      <c r="K84" s="36"/>
    </row>
    <row r="85" spans="1:11">
      <c r="A85" s="36"/>
      <c r="B85" s="26"/>
      <c r="C85" s="36"/>
      <c r="D85" s="36"/>
      <c r="E85" s="36"/>
      <c r="F85" s="36"/>
      <c r="G85" s="36"/>
      <c r="H85" s="36"/>
      <c r="I85" s="36"/>
      <c r="J85" s="36"/>
      <c r="K85" s="36"/>
    </row>
    <row r="86" spans="1:11">
      <c r="A86" s="36"/>
      <c r="B86" s="26"/>
      <c r="C86" s="36"/>
      <c r="D86" s="36"/>
      <c r="E86" s="36"/>
      <c r="F86" s="36"/>
      <c r="G86" s="36"/>
      <c r="H86" s="36"/>
      <c r="I86" s="36"/>
      <c r="J86" s="36"/>
      <c r="K86" s="36"/>
    </row>
    <row r="87" spans="1:11">
      <c r="A87" s="36"/>
      <c r="B87" s="26"/>
      <c r="C87" s="36"/>
      <c r="D87" s="36"/>
      <c r="E87" s="36"/>
      <c r="F87" s="36"/>
      <c r="G87" s="36"/>
      <c r="H87" s="36"/>
      <c r="I87" s="36"/>
      <c r="J87" s="36"/>
      <c r="K87" s="36"/>
    </row>
    <row r="88" spans="1:11">
      <c r="A88" s="36"/>
      <c r="B88" s="26"/>
      <c r="C88" s="36"/>
      <c r="D88" s="36"/>
      <c r="E88" s="36"/>
      <c r="F88" s="36"/>
      <c r="G88" s="36"/>
      <c r="H88" s="36"/>
      <c r="I88" s="36"/>
      <c r="J88" s="36"/>
      <c r="K88" s="36"/>
    </row>
    <row r="89" spans="1:11">
      <c r="A89" s="36"/>
      <c r="B89" s="26"/>
      <c r="C89" s="36"/>
      <c r="D89" s="36"/>
      <c r="E89" s="36"/>
      <c r="F89" s="36"/>
      <c r="G89" s="36"/>
      <c r="H89" s="36"/>
      <c r="I89" s="36"/>
      <c r="J89" s="36"/>
      <c r="K89" s="36"/>
    </row>
    <row r="90" spans="1:11">
      <c r="A90" s="36"/>
      <c r="B90" s="26"/>
      <c r="C90" s="36"/>
      <c r="D90" s="36"/>
      <c r="E90" s="36"/>
      <c r="F90" s="36"/>
      <c r="G90" s="36"/>
      <c r="H90" s="36"/>
      <c r="I90" s="36"/>
      <c r="J90" s="36"/>
      <c r="K90" s="36"/>
    </row>
    <row r="91" spans="1:11">
      <c r="A91" s="36"/>
      <c r="B91" s="26"/>
      <c r="C91" s="36"/>
      <c r="D91" s="36"/>
      <c r="E91" s="36"/>
      <c r="F91" s="36"/>
      <c r="G91" s="36"/>
      <c r="H91" s="36"/>
      <c r="I91" s="36"/>
      <c r="J91" s="36"/>
      <c r="K91" s="36"/>
    </row>
    <row r="92" spans="1:11">
      <c r="A92" s="36"/>
      <c r="B92" s="26"/>
      <c r="C92" s="36"/>
      <c r="D92" s="36"/>
      <c r="E92" s="36"/>
      <c r="F92" s="36"/>
      <c r="G92" s="36"/>
      <c r="H92" s="36"/>
      <c r="I92" s="36"/>
      <c r="J92" s="36"/>
      <c r="K92" s="36"/>
    </row>
    <row r="93" spans="1:11">
      <c r="A93" s="36"/>
      <c r="B93" s="26"/>
      <c r="C93" s="36"/>
      <c r="D93" s="36"/>
      <c r="E93" s="36"/>
      <c r="F93" s="36"/>
      <c r="G93" s="36"/>
      <c r="H93" s="36"/>
      <c r="I93" s="36"/>
      <c r="J93" s="36"/>
      <c r="K93" s="36"/>
    </row>
    <row r="94" spans="1:11">
      <c r="A94" s="36"/>
      <c r="B94" s="26"/>
      <c r="C94" s="36"/>
      <c r="D94" s="36"/>
      <c r="E94" s="36"/>
      <c r="F94" s="36"/>
      <c r="G94" s="36"/>
      <c r="H94" s="36"/>
      <c r="I94" s="36"/>
      <c r="J94" s="36"/>
      <c r="K94" s="36"/>
    </row>
    <row r="95" spans="1:11">
      <c r="A95" s="36"/>
      <c r="B95" s="26"/>
      <c r="C95" s="36"/>
      <c r="D95" s="36"/>
      <c r="E95" s="36"/>
      <c r="F95" s="36"/>
      <c r="G95" s="36"/>
      <c r="H95" s="36"/>
      <c r="I95" s="36"/>
      <c r="J95" s="36"/>
      <c r="K95" s="36"/>
    </row>
    <row r="96" spans="1:11">
      <c r="A96" s="36"/>
      <c r="B96" s="26"/>
      <c r="C96" s="36"/>
      <c r="D96" s="36"/>
      <c r="E96" s="36"/>
      <c r="F96" s="36"/>
      <c r="G96" s="36"/>
      <c r="H96" s="36"/>
      <c r="I96" s="36"/>
      <c r="J96" s="36"/>
      <c r="K96" s="36"/>
    </row>
    <row r="97" spans="1:11">
      <c r="A97" s="36"/>
      <c r="B97" s="26"/>
      <c r="C97" s="36"/>
      <c r="D97" s="36"/>
      <c r="E97" s="36"/>
      <c r="F97" s="36"/>
      <c r="G97" s="36"/>
      <c r="H97" s="36"/>
      <c r="I97" s="36"/>
      <c r="J97" s="36"/>
      <c r="K97" s="36"/>
    </row>
    <row r="98" spans="1:11">
      <c r="A98" s="36"/>
      <c r="B98" s="26"/>
      <c r="C98" s="36"/>
      <c r="D98" s="36"/>
      <c r="E98" s="36"/>
      <c r="F98" s="36"/>
      <c r="G98" s="36"/>
      <c r="H98" s="36"/>
      <c r="I98" s="36"/>
      <c r="J98" s="36"/>
      <c r="K98" s="36"/>
    </row>
    <row r="99" spans="1:11">
      <c r="A99" s="36"/>
      <c r="B99" s="26"/>
      <c r="C99" s="36"/>
      <c r="D99" s="36"/>
      <c r="E99" s="36"/>
      <c r="F99" s="36"/>
      <c r="G99" s="36"/>
      <c r="H99" s="36"/>
      <c r="I99" s="36"/>
      <c r="J99" s="36"/>
      <c r="K99" s="36"/>
    </row>
    <row r="100" spans="1:11">
      <c r="A100" s="36"/>
      <c r="B100" s="2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1:11">
      <c r="A101" s="36"/>
      <c r="B101" s="2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1:11">
      <c r="A102" s="36"/>
      <c r="B102" s="2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1:11">
      <c r="A103" s="36"/>
      <c r="B103" s="2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1:11">
      <c r="A104" s="36"/>
      <c r="B104" s="2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1:11">
      <c r="A105" s="36"/>
      <c r="B105" s="2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1:11">
      <c r="A106" s="36"/>
      <c r="B106" s="2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>
      <c r="A107" s="36"/>
      <c r="B107" s="2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1:11">
      <c r="A108" s="36"/>
      <c r="B108" s="2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1:11">
      <c r="A109" s="36"/>
      <c r="B109" s="2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1:11">
      <c r="A110" s="36"/>
      <c r="B110" s="2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1:11">
      <c r="A111" s="36"/>
      <c r="B111" s="2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1:11">
      <c r="A112" s="36"/>
      <c r="B112" s="2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1:11">
      <c r="A113" s="36"/>
      <c r="B113" s="2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1:11">
      <c r="A114" s="36"/>
      <c r="B114" s="2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1:11">
      <c r="A115" s="36"/>
      <c r="B115" s="2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1:11">
      <c r="A116" s="36"/>
      <c r="B116" s="2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1:11">
      <c r="A117" s="36"/>
      <c r="B117" s="2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1:11">
      <c r="A118" s="36"/>
      <c r="B118" s="2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1:11">
      <c r="A119" s="36"/>
      <c r="B119" s="2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1:11">
      <c r="A120" s="36"/>
      <c r="B120" s="2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1:11">
      <c r="A121" s="36"/>
      <c r="B121" s="2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1:11">
      <c r="A122" s="36"/>
      <c r="B122" s="2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1:1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</sheetData>
  <mergeCells count="2">
    <mergeCell ref="A1:K1"/>
    <mergeCell ref="A16:C16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7"/>
  <sheetViews>
    <sheetView workbookViewId="0">
      <selection activeCell="C2" sqref="C$1:D$1048576"/>
    </sheetView>
  </sheetViews>
  <sheetFormatPr defaultColWidth="9" defaultRowHeight="14.25"/>
  <cols>
    <col min="2" max="2" width="10" customWidth="1"/>
    <col min="4" max="8" width="6.125" customWidth="1"/>
    <col min="10" max="10" width="7.875" customWidth="1"/>
    <col min="11" max="11" width="7" customWidth="1"/>
  </cols>
  <sheetData>
    <row r="1" ht="27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60" customHeight="1" spans="1:11">
      <c r="A2" s="10" t="s">
        <v>1</v>
      </c>
      <c r="B2" s="10" t="s">
        <v>2</v>
      </c>
      <c r="C2" s="11" t="s">
        <v>3</v>
      </c>
      <c r="D2" s="11" t="s">
        <v>75</v>
      </c>
      <c r="E2" s="12" t="s">
        <v>5</v>
      </c>
      <c r="F2" s="12" t="s">
        <v>6</v>
      </c>
      <c r="G2" s="12" t="s">
        <v>76</v>
      </c>
      <c r="H2" s="12" t="s">
        <v>77</v>
      </c>
      <c r="I2" s="12" t="s">
        <v>9</v>
      </c>
      <c r="J2" s="12" t="s">
        <v>78</v>
      </c>
      <c r="K2" s="15" t="s">
        <v>11</v>
      </c>
    </row>
    <row r="3" spans="1:11">
      <c r="A3" s="19" t="s">
        <v>322</v>
      </c>
      <c r="B3" s="45" t="s">
        <v>323</v>
      </c>
      <c r="C3" s="45" t="s">
        <v>14</v>
      </c>
      <c r="D3" s="19">
        <v>10</v>
      </c>
      <c r="E3" s="32">
        <v>9</v>
      </c>
      <c r="F3" s="32">
        <f>D3*E3</f>
        <v>90</v>
      </c>
      <c r="G3" s="32">
        <v>8</v>
      </c>
      <c r="H3" s="32">
        <f>D3*G3</f>
        <v>80</v>
      </c>
      <c r="I3" s="32">
        <v>60</v>
      </c>
      <c r="J3" s="32">
        <f>H3*I3</f>
        <v>4800</v>
      </c>
      <c r="K3" s="32"/>
    </row>
    <row r="4" spans="1:11">
      <c r="A4" s="19" t="s">
        <v>324</v>
      </c>
      <c r="B4" s="45" t="s">
        <v>323</v>
      </c>
      <c r="C4" s="45" t="s">
        <v>14</v>
      </c>
      <c r="D4" s="19">
        <v>4</v>
      </c>
      <c r="E4" s="32">
        <v>9</v>
      </c>
      <c r="F4" s="32">
        <f t="shared" ref="F4:F36" si="0">D4*E4</f>
        <v>36</v>
      </c>
      <c r="G4" s="32">
        <v>8</v>
      </c>
      <c r="H4" s="32">
        <f t="shared" ref="H4:H36" si="1">D4*G4</f>
        <v>32</v>
      </c>
      <c r="I4" s="32">
        <v>60</v>
      </c>
      <c r="J4" s="32">
        <f t="shared" ref="J4:J36" si="2">H4*I4</f>
        <v>1920</v>
      </c>
      <c r="K4" s="32"/>
    </row>
    <row r="5" spans="1:11">
      <c r="A5" s="19" t="s">
        <v>16</v>
      </c>
      <c r="B5" s="45" t="s">
        <v>323</v>
      </c>
      <c r="C5" s="45" t="s">
        <v>14</v>
      </c>
      <c r="D5" s="19">
        <v>28</v>
      </c>
      <c r="E5" s="32">
        <v>9</v>
      </c>
      <c r="F5" s="32">
        <f t="shared" si="0"/>
        <v>252</v>
      </c>
      <c r="G5" s="32">
        <v>8</v>
      </c>
      <c r="H5" s="32">
        <f t="shared" si="1"/>
        <v>224</v>
      </c>
      <c r="I5" s="32">
        <v>60</v>
      </c>
      <c r="J5" s="32">
        <f t="shared" si="2"/>
        <v>13440</v>
      </c>
      <c r="K5" s="32"/>
    </row>
    <row r="6" spans="1:11">
      <c r="A6" s="19" t="s">
        <v>325</v>
      </c>
      <c r="B6" s="45" t="s">
        <v>323</v>
      </c>
      <c r="C6" s="45" t="s">
        <v>14</v>
      </c>
      <c r="D6" s="19">
        <v>18</v>
      </c>
      <c r="E6" s="32">
        <v>9</v>
      </c>
      <c r="F6" s="32">
        <f t="shared" si="0"/>
        <v>162</v>
      </c>
      <c r="G6" s="32">
        <v>8</v>
      </c>
      <c r="H6" s="32">
        <f t="shared" si="1"/>
        <v>144</v>
      </c>
      <c r="I6" s="32">
        <v>60</v>
      </c>
      <c r="J6" s="32">
        <f t="shared" si="2"/>
        <v>8640</v>
      </c>
      <c r="K6" s="32"/>
    </row>
    <row r="7" spans="1:11">
      <c r="A7" s="19" t="s">
        <v>326</v>
      </c>
      <c r="B7" s="45" t="s">
        <v>323</v>
      </c>
      <c r="C7" s="45" t="s">
        <v>14</v>
      </c>
      <c r="D7" s="19">
        <v>12</v>
      </c>
      <c r="E7" s="32">
        <v>9</v>
      </c>
      <c r="F7" s="32">
        <f t="shared" si="0"/>
        <v>108</v>
      </c>
      <c r="G7" s="32">
        <v>8</v>
      </c>
      <c r="H7" s="32">
        <f t="shared" si="1"/>
        <v>96</v>
      </c>
      <c r="I7" s="32">
        <v>60</v>
      </c>
      <c r="J7" s="32">
        <f t="shared" si="2"/>
        <v>5760</v>
      </c>
      <c r="K7" s="32"/>
    </row>
    <row r="8" spans="1:11">
      <c r="A8" s="19" t="s">
        <v>182</v>
      </c>
      <c r="B8" s="45" t="s">
        <v>323</v>
      </c>
      <c r="C8" s="45" t="s">
        <v>14</v>
      </c>
      <c r="D8" s="19">
        <v>16</v>
      </c>
      <c r="E8" s="32">
        <v>9</v>
      </c>
      <c r="F8" s="32">
        <f t="shared" si="0"/>
        <v>144</v>
      </c>
      <c r="G8" s="32">
        <v>8</v>
      </c>
      <c r="H8" s="32">
        <f t="shared" si="1"/>
        <v>128</v>
      </c>
      <c r="I8" s="32">
        <v>60</v>
      </c>
      <c r="J8" s="32">
        <f t="shared" si="2"/>
        <v>7680</v>
      </c>
      <c r="K8" s="32"/>
    </row>
    <row r="9" spans="1:11">
      <c r="A9" s="19" t="s">
        <v>290</v>
      </c>
      <c r="B9" s="45" t="s">
        <v>323</v>
      </c>
      <c r="C9" s="45" t="s">
        <v>14</v>
      </c>
      <c r="D9" s="19">
        <v>18</v>
      </c>
      <c r="E9" s="32">
        <v>9</v>
      </c>
      <c r="F9" s="32">
        <f t="shared" si="0"/>
        <v>162</v>
      </c>
      <c r="G9" s="32">
        <v>8</v>
      </c>
      <c r="H9" s="32">
        <f t="shared" si="1"/>
        <v>144</v>
      </c>
      <c r="I9" s="32">
        <v>60</v>
      </c>
      <c r="J9" s="32">
        <f t="shared" si="2"/>
        <v>8640</v>
      </c>
      <c r="K9" s="32"/>
    </row>
    <row r="10" spans="1:11">
      <c r="A10" s="19" t="s">
        <v>327</v>
      </c>
      <c r="B10" s="45" t="s">
        <v>323</v>
      </c>
      <c r="C10" s="45" t="s">
        <v>14</v>
      </c>
      <c r="D10" s="19">
        <v>8</v>
      </c>
      <c r="E10" s="32">
        <v>9</v>
      </c>
      <c r="F10" s="32">
        <f t="shared" si="0"/>
        <v>72</v>
      </c>
      <c r="G10" s="32">
        <v>8</v>
      </c>
      <c r="H10" s="32">
        <f t="shared" si="1"/>
        <v>64</v>
      </c>
      <c r="I10" s="32">
        <v>60</v>
      </c>
      <c r="J10" s="32">
        <f t="shared" si="2"/>
        <v>3840</v>
      </c>
      <c r="K10" s="32"/>
    </row>
    <row r="11" spans="1:11">
      <c r="A11" s="19" t="s">
        <v>328</v>
      </c>
      <c r="B11" s="45" t="s">
        <v>323</v>
      </c>
      <c r="C11" s="45" t="s">
        <v>14</v>
      </c>
      <c r="D11" s="19">
        <v>8</v>
      </c>
      <c r="E11" s="32">
        <v>9</v>
      </c>
      <c r="F11" s="32">
        <f t="shared" si="0"/>
        <v>72</v>
      </c>
      <c r="G11" s="32">
        <v>8</v>
      </c>
      <c r="H11" s="32">
        <f t="shared" si="1"/>
        <v>64</v>
      </c>
      <c r="I11" s="32">
        <v>60</v>
      </c>
      <c r="J11" s="32">
        <f t="shared" si="2"/>
        <v>3840</v>
      </c>
      <c r="K11" s="32"/>
    </row>
    <row r="12" spans="1:11">
      <c r="A12" s="19" t="s">
        <v>329</v>
      </c>
      <c r="B12" s="45" t="s">
        <v>323</v>
      </c>
      <c r="C12" s="45" t="s">
        <v>14</v>
      </c>
      <c r="D12" s="19">
        <v>21</v>
      </c>
      <c r="E12" s="32">
        <v>9</v>
      </c>
      <c r="F12" s="32">
        <f t="shared" si="0"/>
        <v>189</v>
      </c>
      <c r="G12" s="32">
        <v>8</v>
      </c>
      <c r="H12" s="32">
        <f t="shared" si="1"/>
        <v>168</v>
      </c>
      <c r="I12" s="32">
        <v>60</v>
      </c>
      <c r="J12" s="32">
        <f t="shared" si="2"/>
        <v>10080</v>
      </c>
      <c r="K12" s="32"/>
    </row>
    <row r="13" spans="1:11">
      <c r="A13" s="19" t="s">
        <v>297</v>
      </c>
      <c r="B13" s="45" t="s">
        <v>323</v>
      </c>
      <c r="C13" s="45" t="s">
        <v>14</v>
      </c>
      <c r="D13" s="19">
        <v>30</v>
      </c>
      <c r="E13" s="32">
        <v>9</v>
      </c>
      <c r="F13" s="32">
        <f t="shared" si="0"/>
        <v>270</v>
      </c>
      <c r="G13" s="32">
        <v>8</v>
      </c>
      <c r="H13" s="32">
        <f t="shared" si="1"/>
        <v>240</v>
      </c>
      <c r="I13" s="32">
        <v>60</v>
      </c>
      <c r="J13" s="32">
        <f t="shared" si="2"/>
        <v>14400</v>
      </c>
      <c r="K13" s="32"/>
    </row>
    <row r="14" spans="1:11">
      <c r="A14" s="19" t="s">
        <v>330</v>
      </c>
      <c r="B14" s="45" t="s">
        <v>323</v>
      </c>
      <c r="C14" s="45" t="s">
        <v>14</v>
      </c>
      <c r="D14" s="19">
        <v>6</v>
      </c>
      <c r="E14" s="32">
        <v>9</v>
      </c>
      <c r="F14" s="32">
        <f t="shared" si="0"/>
        <v>54</v>
      </c>
      <c r="G14" s="32">
        <v>8</v>
      </c>
      <c r="H14" s="32">
        <f t="shared" si="1"/>
        <v>48</v>
      </c>
      <c r="I14" s="32">
        <v>60</v>
      </c>
      <c r="J14" s="32">
        <f t="shared" si="2"/>
        <v>2880</v>
      </c>
      <c r="K14" s="32"/>
    </row>
    <row r="15" spans="1:11">
      <c r="A15" s="19" t="s">
        <v>43</v>
      </c>
      <c r="B15" s="45" t="s">
        <v>323</v>
      </c>
      <c r="C15" s="45" t="s">
        <v>14</v>
      </c>
      <c r="D15" s="19">
        <v>5</v>
      </c>
      <c r="E15" s="32">
        <v>9</v>
      </c>
      <c r="F15" s="32">
        <f t="shared" si="0"/>
        <v>45</v>
      </c>
      <c r="G15" s="32">
        <v>8</v>
      </c>
      <c r="H15" s="32">
        <f t="shared" si="1"/>
        <v>40</v>
      </c>
      <c r="I15" s="32">
        <v>60</v>
      </c>
      <c r="J15" s="32">
        <f t="shared" si="2"/>
        <v>2400</v>
      </c>
      <c r="K15" s="32"/>
    </row>
    <row r="16" spans="1:11">
      <c r="A16" s="19" t="s">
        <v>331</v>
      </c>
      <c r="B16" s="45" t="s">
        <v>323</v>
      </c>
      <c r="C16" s="45" t="s">
        <v>14</v>
      </c>
      <c r="D16" s="19">
        <v>1</v>
      </c>
      <c r="E16" s="32">
        <v>9</v>
      </c>
      <c r="F16" s="32">
        <f t="shared" si="0"/>
        <v>9</v>
      </c>
      <c r="G16" s="32">
        <v>8</v>
      </c>
      <c r="H16" s="32">
        <f t="shared" si="1"/>
        <v>8</v>
      </c>
      <c r="I16" s="32">
        <v>60</v>
      </c>
      <c r="J16" s="32">
        <f t="shared" si="2"/>
        <v>480</v>
      </c>
      <c r="K16" s="32"/>
    </row>
    <row r="17" spans="1:11">
      <c r="A17" s="19" t="s">
        <v>332</v>
      </c>
      <c r="B17" s="45" t="s">
        <v>323</v>
      </c>
      <c r="C17" s="45" t="s">
        <v>14</v>
      </c>
      <c r="D17" s="19">
        <v>4</v>
      </c>
      <c r="E17" s="32">
        <v>9</v>
      </c>
      <c r="F17" s="32">
        <f t="shared" si="0"/>
        <v>36</v>
      </c>
      <c r="G17" s="32">
        <v>8</v>
      </c>
      <c r="H17" s="32">
        <f t="shared" si="1"/>
        <v>32</v>
      </c>
      <c r="I17" s="32">
        <v>60</v>
      </c>
      <c r="J17" s="32">
        <f t="shared" si="2"/>
        <v>1920</v>
      </c>
      <c r="K17" s="32"/>
    </row>
    <row r="18" spans="1:11">
      <c r="A18" s="19" t="s">
        <v>333</v>
      </c>
      <c r="B18" s="45" t="s">
        <v>323</v>
      </c>
      <c r="C18" s="45" t="s">
        <v>14</v>
      </c>
      <c r="D18" s="19">
        <v>29</v>
      </c>
      <c r="E18" s="32">
        <v>9</v>
      </c>
      <c r="F18" s="32">
        <f t="shared" si="0"/>
        <v>261</v>
      </c>
      <c r="G18" s="32">
        <v>8</v>
      </c>
      <c r="H18" s="32">
        <f t="shared" si="1"/>
        <v>232</v>
      </c>
      <c r="I18" s="32">
        <v>60</v>
      </c>
      <c r="J18" s="32">
        <f t="shared" si="2"/>
        <v>13920</v>
      </c>
      <c r="K18" s="32"/>
    </row>
    <row r="19" spans="1:11">
      <c r="A19" s="19" t="s">
        <v>334</v>
      </c>
      <c r="B19" s="45" t="s">
        <v>323</v>
      </c>
      <c r="C19" s="45" t="s">
        <v>14</v>
      </c>
      <c r="D19" s="19">
        <v>26</v>
      </c>
      <c r="E19" s="32">
        <v>9</v>
      </c>
      <c r="F19" s="32">
        <f t="shared" si="0"/>
        <v>234</v>
      </c>
      <c r="G19" s="32">
        <v>8</v>
      </c>
      <c r="H19" s="32">
        <f t="shared" si="1"/>
        <v>208</v>
      </c>
      <c r="I19" s="32">
        <v>60</v>
      </c>
      <c r="J19" s="32">
        <f t="shared" si="2"/>
        <v>12480</v>
      </c>
      <c r="K19" s="32"/>
    </row>
    <row r="20" spans="1:11">
      <c r="A20" s="19" t="s">
        <v>335</v>
      </c>
      <c r="B20" s="45" t="s">
        <v>323</v>
      </c>
      <c r="C20" s="45" t="s">
        <v>14</v>
      </c>
      <c r="D20" s="19">
        <v>1</v>
      </c>
      <c r="E20" s="32">
        <v>9</v>
      </c>
      <c r="F20" s="32">
        <f t="shared" si="0"/>
        <v>9</v>
      </c>
      <c r="G20" s="32">
        <v>8</v>
      </c>
      <c r="H20" s="32">
        <f t="shared" si="1"/>
        <v>8</v>
      </c>
      <c r="I20" s="32">
        <v>60</v>
      </c>
      <c r="J20" s="32">
        <f t="shared" si="2"/>
        <v>480</v>
      </c>
      <c r="K20" s="32"/>
    </row>
    <row r="21" spans="1:11">
      <c r="A21" s="19" t="s">
        <v>336</v>
      </c>
      <c r="B21" s="45" t="s">
        <v>323</v>
      </c>
      <c r="C21" s="45" t="s">
        <v>14</v>
      </c>
      <c r="D21" s="19">
        <v>17</v>
      </c>
      <c r="E21" s="32">
        <v>9</v>
      </c>
      <c r="F21" s="32">
        <f t="shared" si="0"/>
        <v>153</v>
      </c>
      <c r="G21" s="32">
        <v>8</v>
      </c>
      <c r="H21" s="32">
        <f t="shared" si="1"/>
        <v>136</v>
      </c>
      <c r="I21" s="32">
        <v>60</v>
      </c>
      <c r="J21" s="32">
        <f t="shared" si="2"/>
        <v>8160</v>
      </c>
      <c r="K21" s="32"/>
    </row>
    <row r="22" spans="1:11">
      <c r="A22" s="19" t="s">
        <v>337</v>
      </c>
      <c r="B22" s="45" t="s">
        <v>323</v>
      </c>
      <c r="C22" s="45" t="s">
        <v>14</v>
      </c>
      <c r="D22" s="19">
        <v>2</v>
      </c>
      <c r="E22" s="32">
        <v>9</v>
      </c>
      <c r="F22" s="32">
        <f t="shared" si="0"/>
        <v>18</v>
      </c>
      <c r="G22" s="32">
        <v>8</v>
      </c>
      <c r="H22" s="32">
        <f t="shared" si="1"/>
        <v>16</v>
      </c>
      <c r="I22" s="32">
        <v>60</v>
      </c>
      <c r="J22" s="32">
        <f t="shared" si="2"/>
        <v>960</v>
      </c>
      <c r="K22" s="32"/>
    </row>
    <row r="23" spans="1:11">
      <c r="A23" s="46" t="s">
        <v>338</v>
      </c>
      <c r="B23" s="47"/>
      <c r="C23" s="48"/>
      <c r="D23" s="45">
        <f>SUM(D3:D22)</f>
        <v>264</v>
      </c>
      <c r="E23" s="32">
        <v>9</v>
      </c>
      <c r="F23" s="32">
        <f t="shared" si="0"/>
        <v>2376</v>
      </c>
      <c r="G23" s="32">
        <v>8</v>
      </c>
      <c r="H23" s="32">
        <f t="shared" si="1"/>
        <v>2112</v>
      </c>
      <c r="I23" s="32">
        <v>60</v>
      </c>
      <c r="J23" s="32">
        <f t="shared" si="2"/>
        <v>126720</v>
      </c>
      <c r="K23" s="32"/>
    </row>
    <row r="24" spans="1:11">
      <c r="A24" s="36"/>
      <c r="B24" s="26"/>
      <c r="C24" s="36"/>
      <c r="D24" s="36"/>
      <c r="E24" s="36"/>
      <c r="F24" s="36"/>
      <c r="G24" s="36"/>
      <c r="H24" s="36"/>
      <c r="I24" s="36"/>
      <c r="J24" s="36"/>
      <c r="K24" s="36"/>
    </row>
    <row r="25" spans="1:11">
      <c r="A25" s="36"/>
      <c r="B25" s="26"/>
      <c r="C25" s="36"/>
      <c r="D25" s="36"/>
      <c r="E25" s="36"/>
      <c r="F25" s="36"/>
      <c r="G25" s="36"/>
      <c r="H25" s="36"/>
      <c r="I25" s="36"/>
      <c r="J25" s="36"/>
      <c r="K25" s="36"/>
    </row>
    <row r="26" spans="1:11">
      <c r="A26" s="36"/>
      <c r="B26" s="26"/>
      <c r="C26" s="36"/>
      <c r="D26" s="36"/>
      <c r="E26" s="36"/>
      <c r="F26" s="36"/>
      <c r="G26" s="36"/>
      <c r="H26" s="36"/>
      <c r="I26" s="36"/>
      <c r="J26" s="36"/>
      <c r="K26" s="36"/>
    </row>
    <row r="27" spans="1:11">
      <c r="A27" s="36"/>
      <c r="B27" s="26"/>
      <c r="C27" s="36"/>
      <c r="D27" s="36"/>
      <c r="E27" s="36"/>
      <c r="F27" s="36"/>
      <c r="G27" s="36"/>
      <c r="H27" s="36"/>
      <c r="I27" s="36"/>
      <c r="J27" s="36"/>
      <c r="K27" s="36"/>
    </row>
    <row r="28" spans="1:11">
      <c r="A28" s="36"/>
      <c r="B28" s="26"/>
      <c r="C28" s="36"/>
      <c r="D28" s="36"/>
      <c r="E28" s="36"/>
      <c r="F28" s="36"/>
      <c r="G28" s="36"/>
      <c r="H28" s="36"/>
      <c r="I28" s="36"/>
      <c r="J28" s="36"/>
      <c r="K28" s="36"/>
    </row>
    <row r="29" spans="1:11">
      <c r="A29" s="36"/>
      <c r="B29" s="26"/>
      <c r="C29" s="36"/>
      <c r="D29" s="36"/>
      <c r="E29" s="36"/>
      <c r="F29" s="36"/>
      <c r="G29" s="36"/>
      <c r="H29" s="36"/>
      <c r="I29" s="36"/>
      <c r="J29" s="36"/>
      <c r="K29" s="36"/>
    </row>
    <row r="30" spans="1:11">
      <c r="A30" s="36"/>
      <c r="B30" s="26"/>
      <c r="C30" s="36"/>
      <c r="D30" s="36"/>
      <c r="E30" s="36"/>
      <c r="F30" s="36"/>
      <c r="G30" s="36"/>
      <c r="H30" s="36"/>
      <c r="I30" s="36"/>
      <c r="J30" s="36"/>
      <c r="K30" s="36"/>
    </row>
    <row r="31" spans="1:11">
      <c r="A31" s="36"/>
      <c r="B31" s="26"/>
      <c r="C31" s="36"/>
      <c r="D31" s="36"/>
      <c r="E31" s="36"/>
      <c r="F31" s="36"/>
      <c r="G31" s="36"/>
      <c r="H31" s="36"/>
      <c r="I31" s="36"/>
      <c r="J31" s="36"/>
      <c r="K31" s="36"/>
    </row>
    <row r="32" spans="1:11">
      <c r="A32" s="36"/>
      <c r="B32" s="26"/>
      <c r="C32" s="36"/>
      <c r="D32" s="36"/>
      <c r="E32" s="36"/>
      <c r="F32" s="36"/>
      <c r="G32" s="36"/>
      <c r="H32" s="36"/>
      <c r="I32" s="36"/>
      <c r="J32" s="36"/>
      <c r="K32" s="36"/>
    </row>
    <row r="33" spans="1:11">
      <c r="A33" s="36"/>
      <c r="B33" s="26"/>
      <c r="C33" s="36"/>
      <c r="D33" s="36"/>
      <c r="E33" s="36"/>
      <c r="F33" s="36"/>
      <c r="G33" s="36"/>
      <c r="H33" s="36"/>
      <c r="I33" s="36"/>
      <c r="J33" s="36"/>
      <c r="K33" s="36"/>
    </row>
    <row r="34" spans="1:11">
      <c r="A34" s="36"/>
      <c r="B34" s="26"/>
      <c r="C34" s="36"/>
      <c r="D34" s="36"/>
      <c r="E34" s="36"/>
      <c r="F34" s="36"/>
      <c r="G34" s="36"/>
      <c r="H34" s="36"/>
      <c r="I34" s="36"/>
      <c r="J34" s="36"/>
      <c r="K34" s="36"/>
    </row>
    <row r="35" spans="1:11">
      <c r="A35" s="36"/>
      <c r="B35" s="26"/>
      <c r="C35" s="36"/>
      <c r="D35" s="36"/>
      <c r="E35" s="36"/>
      <c r="F35" s="36"/>
      <c r="G35" s="36"/>
      <c r="H35" s="36"/>
      <c r="I35" s="36"/>
      <c r="J35" s="36"/>
      <c r="K35" s="36"/>
    </row>
    <row r="36" spans="1:11">
      <c r="A36" s="36"/>
      <c r="B36" s="26"/>
      <c r="C36" s="36"/>
      <c r="D36" s="36"/>
      <c r="E36" s="36"/>
      <c r="F36" s="36"/>
      <c r="G36" s="36"/>
      <c r="H36" s="36"/>
      <c r="I36" s="36"/>
      <c r="J36" s="36"/>
      <c r="K36" s="36"/>
    </row>
    <row r="37" spans="1:11">
      <c r="A37" s="36"/>
      <c r="B37" s="26"/>
      <c r="C37" s="36"/>
      <c r="D37" s="36"/>
      <c r="E37" s="36"/>
      <c r="F37" s="36"/>
      <c r="G37" s="36"/>
      <c r="H37" s="36"/>
      <c r="I37" s="36"/>
      <c r="J37" s="36"/>
      <c r="K37" s="36"/>
    </row>
    <row r="38" spans="1:11">
      <c r="A38" s="36"/>
      <c r="B38" s="26"/>
      <c r="C38" s="36"/>
      <c r="D38" s="36"/>
      <c r="E38" s="36"/>
      <c r="F38" s="36"/>
      <c r="G38" s="36"/>
      <c r="H38" s="36"/>
      <c r="I38" s="36"/>
      <c r="J38" s="36"/>
      <c r="K38" s="36"/>
    </row>
    <row r="39" spans="1:11">
      <c r="A39" s="36"/>
      <c r="B39" s="26"/>
      <c r="C39" s="36"/>
      <c r="D39" s="36"/>
      <c r="E39" s="36"/>
      <c r="F39" s="36"/>
      <c r="G39" s="36"/>
      <c r="H39" s="36"/>
      <c r="I39" s="36"/>
      <c r="J39" s="36"/>
      <c r="K39" s="36"/>
    </row>
    <row r="40" spans="1:11">
      <c r="A40" s="36"/>
      <c r="B40" s="26"/>
      <c r="C40" s="36"/>
      <c r="D40" s="36"/>
      <c r="E40" s="36"/>
      <c r="F40" s="36"/>
      <c r="G40" s="36"/>
      <c r="H40" s="36"/>
      <c r="I40" s="36"/>
      <c r="J40" s="36"/>
      <c r="K40" s="36"/>
    </row>
    <row r="41" spans="1:11">
      <c r="A41" s="36"/>
      <c r="B41" s="26"/>
      <c r="C41" s="36"/>
      <c r="D41" s="36"/>
      <c r="E41" s="36"/>
      <c r="F41" s="36"/>
      <c r="G41" s="36"/>
      <c r="H41" s="36"/>
      <c r="I41" s="36"/>
      <c r="J41" s="36"/>
      <c r="K41" s="36"/>
    </row>
    <row r="42" spans="1:11">
      <c r="A42" s="36"/>
      <c r="B42" s="26"/>
      <c r="C42" s="36"/>
      <c r="D42" s="36"/>
      <c r="E42" s="36"/>
      <c r="F42" s="36"/>
      <c r="G42" s="36"/>
      <c r="H42" s="36"/>
      <c r="I42" s="36"/>
      <c r="J42" s="36"/>
      <c r="K42" s="36"/>
    </row>
    <row r="43" spans="1:11">
      <c r="A43" s="36"/>
      <c r="B43" s="26"/>
      <c r="C43" s="36"/>
      <c r="D43" s="36"/>
      <c r="E43" s="36"/>
      <c r="F43" s="36"/>
      <c r="G43" s="36"/>
      <c r="H43" s="36"/>
      <c r="I43" s="36"/>
      <c r="J43" s="36"/>
      <c r="K43" s="36"/>
    </row>
    <row r="44" spans="1:11">
      <c r="A44" s="36"/>
      <c r="B44" s="26"/>
      <c r="C44" s="36"/>
      <c r="D44" s="36"/>
      <c r="E44" s="36"/>
      <c r="F44" s="36"/>
      <c r="G44" s="36"/>
      <c r="H44" s="36"/>
      <c r="I44" s="36"/>
      <c r="J44" s="36"/>
      <c r="K44" s="36"/>
    </row>
    <row r="45" spans="1:11">
      <c r="A45" s="36"/>
      <c r="B45" s="26"/>
      <c r="C45" s="36"/>
      <c r="D45" s="36"/>
      <c r="E45" s="36"/>
      <c r="F45" s="36"/>
      <c r="G45" s="36"/>
      <c r="H45" s="36"/>
      <c r="I45" s="36"/>
      <c r="J45" s="36"/>
      <c r="K45" s="36"/>
    </row>
    <row r="46" spans="1:11">
      <c r="A46" s="36"/>
      <c r="B46" s="26"/>
      <c r="C46" s="36"/>
      <c r="D46" s="36"/>
      <c r="E46" s="36"/>
      <c r="F46" s="36"/>
      <c r="G46" s="36"/>
      <c r="H46" s="36"/>
      <c r="I46" s="36"/>
      <c r="J46" s="36"/>
      <c r="K46" s="36"/>
    </row>
    <row r="47" spans="1:11">
      <c r="A47" s="36"/>
      <c r="B47" s="26"/>
      <c r="C47" s="36"/>
      <c r="D47" s="36"/>
      <c r="E47" s="36"/>
      <c r="F47" s="36"/>
      <c r="G47" s="36"/>
      <c r="H47" s="36"/>
      <c r="I47" s="36"/>
      <c r="J47" s="36"/>
      <c r="K47" s="36"/>
    </row>
    <row r="48" spans="1:11">
      <c r="A48" s="36"/>
      <c r="B48" s="26"/>
      <c r="C48" s="36"/>
      <c r="D48" s="36"/>
      <c r="E48" s="36"/>
      <c r="F48" s="36"/>
      <c r="G48" s="36"/>
      <c r="H48" s="36"/>
      <c r="I48" s="36"/>
      <c r="J48" s="36"/>
      <c r="K48" s="36"/>
    </row>
    <row r="49" spans="1:11">
      <c r="A49" s="36"/>
      <c r="B49" s="26"/>
      <c r="C49" s="36"/>
      <c r="D49" s="36"/>
      <c r="E49" s="36"/>
      <c r="F49" s="36"/>
      <c r="G49" s="36"/>
      <c r="H49" s="36"/>
      <c r="I49" s="36"/>
      <c r="J49" s="36"/>
      <c r="K49" s="36"/>
    </row>
    <row r="50" spans="1:11">
      <c r="A50" s="36"/>
      <c r="B50" s="26"/>
      <c r="C50" s="36"/>
      <c r="D50" s="36"/>
      <c r="E50" s="36"/>
      <c r="F50" s="36"/>
      <c r="G50" s="36"/>
      <c r="H50" s="36"/>
      <c r="I50" s="36"/>
      <c r="J50" s="36"/>
      <c r="K50" s="36"/>
    </row>
    <row r="51" spans="1:11">
      <c r="A51" s="36"/>
      <c r="B51" s="26"/>
      <c r="C51" s="36"/>
      <c r="D51" s="36"/>
      <c r="E51" s="36"/>
      <c r="F51" s="36"/>
      <c r="G51" s="36"/>
      <c r="H51" s="36"/>
      <c r="I51" s="36"/>
      <c r="J51" s="36"/>
      <c r="K51" s="36"/>
    </row>
    <row r="52" spans="1:11">
      <c r="A52" s="36"/>
      <c r="B52" s="26"/>
      <c r="C52" s="36"/>
      <c r="D52" s="36"/>
      <c r="E52" s="36"/>
      <c r="F52" s="36"/>
      <c r="G52" s="36"/>
      <c r="H52" s="36"/>
      <c r="I52" s="36"/>
      <c r="J52" s="36"/>
      <c r="K52" s="36"/>
    </row>
    <row r="53" spans="1:11">
      <c r="A53" s="36"/>
      <c r="B53" s="26"/>
      <c r="C53" s="36"/>
      <c r="D53" s="36"/>
      <c r="E53" s="36"/>
      <c r="F53" s="36"/>
      <c r="G53" s="36"/>
      <c r="H53" s="36"/>
      <c r="I53" s="36"/>
      <c r="J53" s="36"/>
      <c r="K53" s="36"/>
    </row>
    <row r="54" spans="1:11">
      <c r="A54" s="36"/>
      <c r="B54" s="26"/>
      <c r="C54" s="36"/>
      <c r="D54" s="36"/>
      <c r="E54" s="36"/>
      <c r="F54" s="36"/>
      <c r="G54" s="36"/>
      <c r="H54" s="36"/>
      <c r="I54" s="36"/>
      <c r="J54" s="36"/>
      <c r="K54" s="36"/>
    </row>
    <row r="55" spans="1:11">
      <c r="A55" s="36"/>
      <c r="B55" s="26"/>
      <c r="C55" s="36"/>
      <c r="D55" s="36"/>
      <c r="E55" s="36"/>
      <c r="F55" s="36"/>
      <c r="G55" s="36"/>
      <c r="H55" s="36"/>
      <c r="I55" s="36"/>
      <c r="J55" s="36"/>
      <c r="K55" s="36"/>
    </row>
    <row r="56" spans="1:11">
      <c r="A56" s="36"/>
      <c r="B56" s="26"/>
      <c r="C56" s="36"/>
      <c r="D56" s="36"/>
      <c r="E56" s="36"/>
      <c r="F56" s="36"/>
      <c r="G56" s="36"/>
      <c r="H56" s="36"/>
      <c r="I56" s="36"/>
      <c r="J56" s="36"/>
      <c r="K56" s="36"/>
    </row>
    <row r="57" spans="1:11">
      <c r="A57" s="36"/>
      <c r="B57" s="26"/>
      <c r="C57" s="36"/>
      <c r="D57" s="36"/>
      <c r="E57" s="36"/>
      <c r="F57" s="36"/>
      <c r="G57" s="36"/>
      <c r="H57" s="36"/>
      <c r="I57" s="36"/>
      <c r="J57" s="36"/>
      <c r="K57" s="36"/>
    </row>
    <row r="58" spans="1:11">
      <c r="A58" s="36"/>
      <c r="B58" s="26"/>
      <c r="C58" s="36"/>
      <c r="D58" s="36"/>
      <c r="E58" s="36"/>
      <c r="F58" s="36"/>
      <c r="G58" s="36"/>
      <c r="H58" s="36"/>
      <c r="I58" s="36"/>
      <c r="J58" s="36"/>
      <c r="K58" s="36"/>
    </row>
    <row r="59" spans="1:11">
      <c r="A59" s="36"/>
      <c r="B59" s="26"/>
      <c r="C59" s="36"/>
      <c r="D59" s="36"/>
      <c r="E59" s="36"/>
      <c r="F59" s="36"/>
      <c r="G59" s="36"/>
      <c r="H59" s="36"/>
      <c r="I59" s="36"/>
      <c r="J59" s="36"/>
      <c r="K59" s="36"/>
    </row>
    <row r="60" spans="1:11">
      <c r="A60" s="36"/>
      <c r="B60" s="26"/>
      <c r="C60" s="36"/>
      <c r="D60" s="36"/>
      <c r="E60" s="36"/>
      <c r="F60" s="36"/>
      <c r="G60" s="36"/>
      <c r="H60" s="36"/>
      <c r="I60" s="36"/>
      <c r="J60" s="36"/>
      <c r="K60" s="36"/>
    </row>
    <row r="61" spans="1:11">
      <c r="A61" s="36"/>
      <c r="B61" s="26"/>
      <c r="C61" s="36"/>
      <c r="D61" s="36"/>
      <c r="E61" s="36"/>
      <c r="F61" s="36"/>
      <c r="G61" s="36"/>
      <c r="H61" s="36"/>
      <c r="I61" s="36"/>
      <c r="J61" s="36"/>
      <c r="K61" s="36"/>
    </row>
    <row r="62" spans="1:11">
      <c r="A62" s="36"/>
      <c r="B62" s="26"/>
      <c r="C62" s="36"/>
      <c r="D62" s="36"/>
      <c r="E62" s="36"/>
      <c r="F62" s="36"/>
      <c r="G62" s="36"/>
      <c r="H62" s="36"/>
      <c r="I62" s="36"/>
      <c r="J62" s="36"/>
      <c r="K62" s="36"/>
    </row>
    <row r="63" spans="1:11">
      <c r="A63" s="36"/>
      <c r="B63" s="26"/>
      <c r="C63" s="36"/>
      <c r="D63" s="36"/>
      <c r="E63" s="36"/>
      <c r="F63" s="36"/>
      <c r="G63" s="36"/>
      <c r="H63" s="36"/>
      <c r="I63" s="36"/>
      <c r="J63" s="36"/>
      <c r="K63" s="36"/>
    </row>
    <row r="64" spans="1:11">
      <c r="A64" s="36"/>
      <c r="B64" s="26"/>
      <c r="C64" s="36"/>
      <c r="D64" s="36"/>
      <c r="E64" s="36"/>
      <c r="F64" s="36"/>
      <c r="G64" s="36"/>
      <c r="H64" s="36"/>
      <c r="I64" s="36"/>
      <c r="J64" s="36"/>
      <c r="K64" s="36"/>
    </row>
    <row r="65" spans="1:11">
      <c r="A65" s="36"/>
      <c r="B65" s="26"/>
      <c r="C65" s="36"/>
      <c r="D65" s="36"/>
      <c r="E65" s="36"/>
      <c r="F65" s="36"/>
      <c r="G65" s="36"/>
      <c r="H65" s="36"/>
      <c r="I65" s="36"/>
      <c r="J65" s="36"/>
      <c r="K65" s="36"/>
    </row>
    <row r="66" spans="1:11">
      <c r="A66" s="36"/>
      <c r="B66" s="26"/>
      <c r="C66" s="36"/>
      <c r="D66" s="36"/>
      <c r="E66" s="36"/>
      <c r="F66" s="36"/>
      <c r="G66" s="36"/>
      <c r="H66" s="36"/>
      <c r="I66" s="36"/>
      <c r="J66" s="36"/>
      <c r="K66" s="36"/>
    </row>
    <row r="67" spans="1:11">
      <c r="A67" s="36"/>
      <c r="B67" s="26"/>
      <c r="C67" s="36"/>
      <c r="D67" s="36"/>
      <c r="E67" s="36"/>
      <c r="F67" s="36"/>
      <c r="G67" s="36"/>
      <c r="H67" s="36"/>
      <c r="I67" s="36"/>
      <c r="J67" s="36"/>
      <c r="K67" s="36"/>
    </row>
    <row r="68" spans="1:11">
      <c r="A68" s="36"/>
      <c r="B68" s="26"/>
      <c r="C68" s="36"/>
      <c r="D68" s="36"/>
      <c r="E68" s="36"/>
      <c r="F68" s="36"/>
      <c r="G68" s="36"/>
      <c r="H68" s="36"/>
      <c r="I68" s="36"/>
      <c r="J68" s="36"/>
      <c r="K68" s="36"/>
    </row>
    <row r="69" spans="1:11">
      <c r="A69" s="36"/>
      <c r="B69" s="26"/>
      <c r="C69" s="36"/>
      <c r="D69" s="36"/>
      <c r="E69" s="36"/>
      <c r="F69" s="36"/>
      <c r="G69" s="36"/>
      <c r="H69" s="36"/>
      <c r="I69" s="36"/>
      <c r="J69" s="36"/>
      <c r="K69" s="36"/>
    </row>
    <row r="70" spans="1:11">
      <c r="A70" s="36"/>
      <c r="B70" s="26"/>
      <c r="C70" s="36"/>
      <c r="D70" s="36"/>
      <c r="E70" s="36"/>
      <c r="F70" s="36"/>
      <c r="G70" s="36"/>
      <c r="H70" s="36"/>
      <c r="I70" s="36"/>
      <c r="J70" s="36"/>
      <c r="K70" s="36"/>
    </row>
    <row r="71" spans="1:11">
      <c r="A71" s="36"/>
      <c r="B71" s="26"/>
      <c r="C71" s="36"/>
      <c r="D71" s="36"/>
      <c r="E71" s="36"/>
      <c r="F71" s="36"/>
      <c r="G71" s="36"/>
      <c r="H71" s="36"/>
      <c r="I71" s="36"/>
      <c r="J71" s="36"/>
      <c r="K71" s="36"/>
    </row>
    <row r="72" spans="1:11">
      <c r="A72" s="36"/>
      <c r="B72" s="26"/>
      <c r="C72" s="36"/>
      <c r="D72" s="36"/>
      <c r="E72" s="36"/>
      <c r="F72" s="36"/>
      <c r="G72" s="36"/>
      <c r="H72" s="36"/>
      <c r="I72" s="36"/>
      <c r="J72" s="36"/>
      <c r="K72" s="36"/>
    </row>
    <row r="73" spans="1:11">
      <c r="A73" s="36"/>
      <c r="B73" s="26"/>
      <c r="C73" s="36"/>
      <c r="D73" s="36"/>
      <c r="E73" s="36"/>
      <c r="F73" s="36"/>
      <c r="G73" s="36"/>
      <c r="H73" s="36"/>
      <c r="I73" s="36"/>
      <c r="J73" s="36"/>
      <c r="K73" s="36"/>
    </row>
    <row r="74" spans="1:11">
      <c r="A74" s="36"/>
      <c r="B74" s="26"/>
      <c r="C74" s="36"/>
      <c r="D74" s="36"/>
      <c r="E74" s="36"/>
      <c r="F74" s="36"/>
      <c r="G74" s="36"/>
      <c r="H74" s="36"/>
      <c r="I74" s="36"/>
      <c r="J74" s="36"/>
      <c r="K74" s="36"/>
    </row>
    <row r="75" spans="1:11">
      <c r="A75" s="36"/>
      <c r="B75" s="26"/>
      <c r="C75" s="36"/>
      <c r="D75" s="36"/>
      <c r="E75" s="36"/>
      <c r="F75" s="36"/>
      <c r="G75" s="36"/>
      <c r="H75" s="36"/>
      <c r="I75" s="36"/>
      <c r="J75" s="36"/>
      <c r="K75" s="36"/>
    </row>
    <row r="76" spans="1:11">
      <c r="A76" s="36"/>
      <c r="B76" s="26"/>
      <c r="C76" s="36"/>
      <c r="D76" s="36"/>
      <c r="E76" s="36"/>
      <c r="F76" s="36"/>
      <c r="G76" s="36"/>
      <c r="H76" s="36"/>
      <c r="I76" s="36"/>
      <c r="J76" s="36"/>
      <c r="K76" s="36"/>
    </row>
    <row r="77" spans="1:11">
      <c r="A77" s="36"/>
      <c r="B77" s="26"/>
      <c r="C77" s="36"/>
      <c r="D77" s="36"/>
      <c r="E77" s="36"/>
      <c r="F77" s="36"/>
      <c r="G77" s="36"/>
      <c r="H77" s="36"/>
      <c r="I77" s="36"/>
      <c r="J77" s="36"/>
      <c r="K77" s="36"/>
    </row>
    <row r="78" spans="1:11">
      <c r="A78" s="36"/>
      <c r="B78" s="26"/>
      <c r="C78" s="36"/>
      <c r="D78" s="36"/>
      <c r="E78" s="36"/>
      <c r="F78" s="36"/>
      <c r="G78" s="36"/>
      <c r="H78" s="36"/>
      <c r="I78" s="36"/>
      <c r="J78" s="36"/>
      <c r="K78" s="36"/>
    </row>
    <row r="79" spans="1:11">
      <c r="A79" s="36"/>
      <c r="B79" s="26"/>
      <c r="C79" s="36"/>
      <c r="D79" s="36"/>
      <c r="E79" s="36"/>
      <c r="F79" s="36"/>
      <c r="G79" s="36"/>
      <c r="H79" s="36"/>
      <c r="I79" s="36"/>
      <c r="J79" s="36"/>
      <c r="K79" s="36"/>
    </row>
    <row r="80" spans="1:11">
      <c r="A80" s="36"/>
      <c r="B80" s="26"/>
      <c r="C80" s="36"/>
      <c r="D80" s="36"/>
      <c r="E80" s="36"/>
      <c r="F80" s="36"/>
      <c r="G80" s="36"/>
      <c r="H80" s="36"/>
      <c r="I80" s="36"/>
      <c r="J80" s="36"/>
      <c r="K80" s="36"/>
    </row>
    <row r="81" spans="1:11">
      <c r="A81" s="36"/>
      <c r="B81" s="26"/>
      <c r="C81" s="36"/>
      <c r="D81" s="36"/>
      <c r="E81" s="36"/>
      <c r="F81" s="36"/>
      <c r="G81" s="36"/>
      <c r="H81" s="36"/>
      <c r="I81" s="36"/>
      <c r="J81" s="36"/>
      <c r="K81" s="36"/>
    </row>
    <row r="82" spans="1:11">
      <c r="A82" s="36"/>
      <c r="B82" s="26"/>
      <c r="C82" s="36"/>
      <c r="D82" s="36"/>
      <c r="E82" s="36"/>
      <c r="F82" s="36"/>
      <c r="G82" s="36"/>
      <c r="H82" s="36"/>
      <c r="I82" s="36"/>
      <c r="J82" s="36"/>
      <c r="K82" s="36"/>
    </row>
    <row r="83" spans="1:11">
      <c r="A83" s="36"/>
      <c r="B83" s="26"/>
      <c r="C83" s="36"/>
      <c r="D83" s="36"/>
      <c r="E83" s="36"/>
      <c r="F83" s="36"/>
      <c r="G83" s="36"/>
      <c r="H83" s="36"/>
      <c r="I83" s="36"/>
      <c r="J83" s="36"/>
      <c r="K83" s="36"/>
    </row>
    <row r="84" spans="1:11">
      <c r="A84" s="36"/>
      <c r="B84" s="26"/>
      <c r="C84" s="36"/>
      <c r="D84" s="36"/>
      <c r="E84" s="36"/>
      <c r="F84" s="36"/>
      <c r="G84" s="36"/>
      <c r="H84" s="36"/>
      <c r="I84" s="36"/>
      <c r="J84" s="36"/>
      <c r="K84" s="36"/>
    </row>
    <row r="85" spans="1:11">
      <c r="A85" s="36"/>
      <c r="B85" s="26"/>
      <c r="C85" s="36"/>
      <c r="D85" s="36"/>
      <c r="E85" s="36"/>
      <c r="F85" s="36"/>
      <c r="G85" s="36"/>
      <c r="H85" s="36"/>
      <c r="I85" s="36"/>
      <c r="J85" s="36"/>
      <c r="K85" s="36"/>
    </row>
    <row r="86" spans="1:11">
      <c r="A86" s="36"/>
      <c r="B86" s="26"/>
      <c r="C86" s="36"/>
      <c r="D86" s="36"/>
      <c r="E86" s="36"/>
      <c r="F86" s="36"/>
      <c r="G86" s="36"/>
      <c r="H86" s="36"/>
      <c r="I86" s="36"/>
      <c r="J86" s="36"/>
      <c r="K86" s="36"/>
    </row>
    <row r="87" spans="1:11">
      <c r="A87" s="36"/>
      <c r="B87" s="26"/>
      <c r="C87" s="36"/>
      <c r="D87" s="36"/>
      <c r="E87" s="36"/>
      <c r="F87" s="36"/>
      <c r="G87" s="36"/>
      <c r="H87" s="36"/>
      <c r="I87" s="36"/>
      <c r="J87" s="36"/>
      <c r="K87" s="36"/>
    </row>
    <row r="88" spans="1:11">
      <c r="A88" s="36"/>
      <c r="B88" s="26"/>
      <c r="C88" s="36"/>
      <c r="D88" s="36"/>
      <c r="E88" s="36"/>
      <c r="F88" s="36"/>
      <c r="G88" s="36"/>
      <c r="H88" s="36"/>
      <c r="I88" s="36"/>
      <c r="J88" s="36"/>
      <c r="K88" s="36"/>
    </row>
    <row r="89" spans="1:11">
      <c r="A89" s="36"/>
      <c r="B89" s="26"/>
      <c r="C89" s="36"/>
      <c r="D89" s="36"/>
      <c r="E89" s="36"/>
      <c r="F89" s="36"/>
      <c r="G89" s="36"/>
      <c r="H89" s="36"/>
      <c r="I89" s="36"/>
      <c r="J89" s="36"/>
      <c r="K89" s="36"/>
    </row>
    <row r="90" spans="1:11">
      <c r="A90" s="36"/>
      <c r="B90" s="26"/>
      <c r="C90" s="36"/>
      <c r="D90" s="36"/>
      <c r="E90" s="36"/>
      <c r="F90" s="36"/>
      <c r="G90" s="36"/>
      <c r="H90" s="36"/>
      <c r="I90" s="36"/>
      <c r="J90" s="36"/>
      <c r="K90" s="36"/>
    </row>
    <row r="91" spans="1:11">
      <c r="A91" s="36"/>
      <c r="B91" s="26"/>
      <c r="C91" s="36"/>
      <c r="D91" s="36"/>
      <c r="E91" s="36"/>
      <c r="F91" s="36"/>
      <c r="G91" s="36"/>
      <c r="H91" s="36"/>
      <c r="I91" s="36"/>
      <c r="J91" s="36"/>
      <c r="K91" s="36"/>
    </row>
    <row r="92" spans="1:11">
      <c r="A92" s="36"/>
      <c r="B92" s="26"/>
      <c r="C92" s="36"/>
      <c r="D92" s="36"/>
      <c r="E92" s="36"/>
      <c r="F92" s="36"/>
      <c r="G92" s="36"/>
      <c r="H92" s="36"/>
      <c r="I92" s="36"/>
      <c r="J92" s="36"/>
      <c r="K92" s="36"/>
    </row>
    <row r="93" spans="1:11">
      <c r="A93" s="36"/>
      <c r="B93" s="26"/>
      <c r="C93" s="36"/>
      <c r="D93" s="36"/>
      <c r="E93" s="36"/>
      <c r="F93" s="36"/>
      <c r="G93" s="36"/>
      <c r="H93" s="36"/>
      <c r="I93" s="36"/>
      <c r="J93" s="36"/>
      <c r="K93" s="36"/>
    </row>
    <row r="94" spans="1:11">
      <c r="A94" s="36"/>
      <c r="B94" s="26"/>
      <c r="C94" s="36"/>
      <c r="D94" s="36"/>
      <c r="E94" s="36"/>
      <c r="F94" s="36"/>
      <c r="G94" s="36"/>
      <c r="H94" s="36"/>
      <c r="I94" s="36"/>
      <c r="J94" s="36"/>
      <c r="K94" s="36"/>
    </row>
    <row r="95" spans="1:11">
      <c r="A95" s="36"/>
      <c r="B95" s="26"/>
      <c r="C95" s="36"/>
      <c r="D95" s="36"/>
      <c r="E95" s="36"/>
      <c r="F95" s="36"/>
      <c r="G95" s="36"/>
      <c r="H95" s="36"/>
      <c r="I95" s="36"/>
      <c r="J95" s="36"/>
      <c r="K95" s="36"/>
    </row>
    <row r="96" spans="1:11">
      <c r="A96" s="36"/>
      <c r="B96" s="26"/>
      <c r="C96" s="36"/>
      <c r="D96" s="36"/>
      <c r="E96" s="36"/>
      <c r="F96" s="36"/>
      <c r="G96" s="36"/>
      <c r="H96" s="36"/>
      <c r="I96" s="36"/>
      <c r="J96" s="36"/>
      <c r="K96" s="36"/>
    </row>
    <row r="97" spans="1:11">
      <c r="A97" s="36"/>
      <c r="B97" s="26"/>
      <c r="C97" s="36"/>
      <c r="D97" s="36"/>
      <c r="E97" s="36"/>
      <c r="F97" s="36"/>
      <c r="G97" s="36"/>
      <c r="H97" s="36"/>
      <c r="I97" s="36"/>
      <c r="J97" s="36"/>
      <c r="K97" s="36"/>
    </row>
    <row r="98" spans="1:11">
      <c r="A98" s="36"/>
      <c r="B98" s="26"/>
      <c r="C98" s="36"/>
      <c r="D98" s="36"/>
      <c r="E98" s="36"/>
      <c r="F98" s="36"/>
      <c r="G98" s="36"/>
      <c r="H98" s="36"/>
      <c r="I98" s="36"/>
      <c r="J98" s="36"/>
      <c r="K98" s="36"/>
    </row>
    <row r="99" spans="1:11">
      <c r="A99" s="36"/>
      <c r="B99" s="26"/>
      <c r="C99" s="36"/>
      <c r="D99" s="36"/>
      <c r="E99" s="36"/>
      <c r="F99" s="36"/>
      <c r="G99" s="36"/>
      <c r="H99" s="36"/>
      <c r="I99" s="36"/>
      <c r="J99" s="36"/>
      <c r="K99" s="36"/>
    </row>
    <row r="100" spans="1:11">
      <c r="A100" s="36"/>
      <c r="B100" s="2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1:11">
      <c r="A101" s="36"/>
      <c r="B101" s="2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1:11">
      <c r="A102" s="36"/>
      <c r="B102" s="2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1:11">
      <c r="A103" s="36"/>
      <c r="B103" s="2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1:11">
      <c r="A104" s="36"/>
      <c r="B104" s="2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1:11">
      <c r="A105" s="36"/>
      <c r="B105" s="2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1:11">
      <c r="A106" s="36"/>
      <c r="B106" s="2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>
      <c r="A107" s="36"/>
      <c r="B107" s="2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1:11">
      <c r="A108" s="36"/>
      <c r="B108" s="2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1:11">
      <c r="A109" s="36"/>
      <c r="B109" s="2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1:11">
      <c r="A110" s="36"/>
      <c r="B110" s="2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1:11">
      <c r="A111" s="36"/>
      <c r="B111" s="2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1:11">
      <c r="A112" s="36"/>
      <c r="B112" s="2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1:11">
      <c r="A113" s="36"/>
      <c r="B113" s="2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1:11">
      <c r="A114" s="36"/>
      <c r="B114" s="2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1:11">
      <c r="A115" s="36"/>
      <c r="B115" s="2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1:11">
      <c r="A116" s="36"/>
      <c r="B116" s="2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1:11">
      <c r="A117" s="36"/>
      <c r="B117" s="2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1:11">
      <c r="A118" s="36"/>
      <c r="B118" s="2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1:11">
      <c r="A119" s="36"/>
      <c r="B119" s="2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1:11">
      <c r="A120" s="36"/>
      <c r="B120" s="2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1:11">
      <c r="A121" s="36"/>
      <c r="B121" s="2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1:11">
      <c r="A122" s="36"/>
      <c r="B122" s="2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1:11">
      <c r="A123" s="36"/>
      <c r="B123" s="2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1:11">
      <c r="A124" s="36"/>
      <c r="B124" s="2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1:11">
      <c r="A125" s="36"/>
      <c r="B125" s="2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1:11">
      <c r="A126" s="36"/>
      <c r="B126" s="2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1:1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</sheetData>
  <mergeCells count="2">
    <mergeCell ref="A1:K1"/>
    <mergeCell ref="A23:C23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1"/>
  <sheetViews>
    <sheetView workbookViewId="0">
      <selection activeCell="C2" sqref="C$1:D$1048576"/>
    </sheetView>
  </sheetViews>
  <sheetFormatPr defaultColWidth="9" defaultRowHeight="14.25"/>
  <cols>
    <col min="2" max="2" width="12.125" customWidth="1"/>
    <col min="4" max="4" width="5.25" customWidth="1"/>
    <col min="6" max="7" width="7.125" customWidth="1"/>
    <col min="8" max="8" width="7.25" customWidth="1"/>
    <col min="9" max="9" width="5.375" customWidth="1"/>
    <col min="10" max="10" width="7.625" customWidth="1"/>
    <col min="11" max="11" width="6.25" customWidth="1"/>
  </cols>
  <sheetData>
    <row r="1" ht="27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58" customHeight="1" spans="1:11">
      <c r="A2" s="10" t="s">
        <v>1</v>
      </c>
      <c r="B2" s="10" t="s">
        <v>2</v>
      </c>
      <c r="C2" s="11" t="s">
        <v>3</v>
      </c>
      <c r="D2" s="11" t="s">
        <v>75</v>
      </c>
      <c r="E2" s="12" t="s">
        <v>5</v>
      </c>
      <c r="F2" s="12" t="s">
        <v>6</v>
      </c>
      <c r="G2" s="12" t="s">
        <v>76</v>
      </c>
      <c r="H2" s="12" t="s">
        <v>77</v>
      </c>
      <c r="I2" s="12" t="s">
        <v>9</v>
      </c>
      <c r="J2" s="12" t="s">
        <v>78</v>
      </c>
      <c r="K2" s="15" t="s">
        <v>11</v>
      </c>
    </row>
    <row r="3" spans="1:11">
      <c r="A3" s="19" t="s">
        <v>261</v>
      </c>
      <c r="B3" s="43" t="s">
        <v>339</v>
      </c>
      <c r="C3" s="45" t="s">
        <v>14</v>
      </c>
      <c r="D3" s="19">
        <v>3</v>
      </c>
      <c r="E3" s="32">
        <v>9</v>
      </c>
      <c r="F3" s="32">
        <f>D3*E3</f>
        <v>27</v>
      </c>
      <c r="G3" s="32">
        <v>8</v>
      </c>
      <c r="H3" s="32">
        <f>D3*G3</f>
        <v>24</v>
      </c>
      <c r="I3" s="32">
        <v>60</v>
      </c>
      <c r="J3" s="32">
        <f>H3*I3</f>
        <v>1440</v>
      </c>
      <c r="K3" s="32"/>
    </row>
    <row r="4" spans="1:11">
      <c r="A4" s="19" t="s">
        <v>340</v>
      </c>
      <c r="B4" s="43" t="s">
        <v>339</v>
      </c>
      <c r="C4" s="45" t="s">
        <v>14</v>
      </c>
      <c r="D4" s="19">
        <v>11</v>
      </c>
      <c r="E4" s="32">
        <v>9</v>
      </c>
      <c r="F4" s="32">
        <f t="shared" ref="F4:F32" si="0">D4*E4</f>
        <v>99</v>
      </c>
      <c r="G4" s="32">
        <v>8</v>
      </c>
      <c r="H4" s="32">
        <f t="shared" ref="H4:H32" si="1">D4*G4</f>
        <v>88</v>
      </c>
      <c r="I4" s="32">
        <v>60</v>
      </c>
      <c r="J4" s="32">
        <f t="shared" ref="J4:J32" si="2">H4*I4</f>
        <v>5280</v>
      </c>
      <c r="K4" s="32"/>
    </row>
    <row r="5" spans="1:11">
      <c r="A5" s="19" t="s">
        <v>260</v>
      </c>
      <c r="B5" s="43" t="s">
        <v>339</v>
      </c>
      <c r="C5" s="45" t="s">
        <v>14</v>
      </c>
      <c r="D5" s="19">
        <v>20</v>
      </c>
      <c r="E5" s="32">
        <v>9</v>
      </c>
      <c r="F5" s="32">
        <f t="shared" si="0"/>
        <v>180</v>
      </c>
      <c r="G5" s="32">
        <v>8</v>
      </c>
      <c r="H5" s="32">
        <f t="shared" si="1"/>
        <v>160</v>
      </c>
      <c r="I5" s="32">
        <v>60</v>
      </c>
      <c r="J5" s="32">
        <f t="shared" si="2"/>
        <v>9600</v>
      </c>
      <c r="K5" s="32"/>
    </row>
    <row r="6" spans="1:11">
      <c r="A6" s="19" t="s">
        <v>341</v>
      </c>
      <c r="B6" s="43" t="s">
        <v>339</v>
      </c>
      <c r="C6" s="45" t="s">
        <v>14</v>
      </c>
      <c r="D6" s="19">
        <v>5</v>
      </c>
      <c r="E6" s="32">
        <v>9</v>
      </c>
      <c r="F6" s="32">
        <f t="shared" si="0"/>
        <v>45</v>
      </c>
      <c r="G6" s="32">
        <v>8</v>
      </c>
      <c r="H6" s="32">
        <f t="shared" si="1"/>
        <v>40</v>
      </c>
      <c r="I6" s="32">
        <v>60</v>
      </c>
      <c r="J6" s="32">
        <f t="shared" si="2"/>
        <v>2400</v>
      </c>
      <c r="K6" s="32"/>
    </row>
    <row r="7" spans="1:11">
      <c r="A7" s="19" t="s">
        <v>265</v>
      </c>
      <c r="B7" s="43" t="s">
        <v>339</v>
      </c>
      <c r="C7" s="45" t="s">
        <v>14</v>
      </c>
      <c r="D7" s="19">
        <v>16</v>
      </c>
      <c r="E7" s="32">
        <v>9</v>
      </c>
      <c r="F7" s="32">
        <f t="shared" si="0"/>
        <v>144</v>
      </c>
      <c r="G7" s="32">
        <v>8</v>
      </c>
      <c r="H7" s="32">
        <f t="shared" si="1"/>
        <v>128</v>
      </c>
      <c r="I7" s="32">
        <v>60</v>
      </c>
      <c r="J7" s="32">
        <f t="shared" si="2"/>
        <v>7680</v>
      </c>
      <c r="K7" s="32"/>
    </row>
    <row r="8" spans="1:11">
      <c r="A8" s="19" t="s">
        <v>342</v>
      </c>
      <c r="B8" s="43" t="s">
        <v>339</v>
      </c>
      <c r="C8" s="45" t="s">
        <v>14</v>
      </c>
      <c r="D8" s="19">
        <v>6</v>
      </c>
      <c r="E8" s="32">
        <v>9</v>
      </c>
      <c r="F8" s="32">
        <f t="shared" si="0"/>
        <v>54</v>
      </c>
      <c r="G8" s="32">
        <v>8</v>
      </c>
      <c r="H8" s="32">
        <f t="shared" si="1"/>
        <v>48</v>
      </c>
      <c r="I8" s="32">
        <v>60</v>
      </c>
      <c r="J8" s="32">
        <f t="shared" si="2"/>
        <v>2880</v>
      </c>
      <c r="K8" s="32"/>
    </row>
    <row r="9" spans="1:11">
      <c r="A9" s="19" t="s">
        <v>343</v>
      </c>
      <c r="B9" s="43" t="s">
        <v>339</v>
      </c>
      <c r="C9" s="45" t="s">
        <v>14</v>
      </c>
      <c r="D9" s="19">
        <v>16</v>
      </c>
      <c r="E9" s="32">
        <v>9</v>
      </c>
      <c r="F9" s="32">
        <f t="shared" si="0"/>
        <v>144</v>
      </c>
      <c r="G9" s="32">
        <v>8</v>
      </c>
      <c r="H9" s="32">
        <f t="shared" si="1"/>
        <v>128</v>
      </c>
      <c r="I9" s="32">
        <v>60</v>
      </c>
      <c r="J9" s="32">
        <f t="shared" si="2"/>
        <v>7680</v>
      </c>
      <c r="K9" s="32"/>
    </row>
    <row r="10" spans="1:11">
      <c r="A10" s="19" t="s">
        <v>79</v>
      </c>
      <c r="B10" s="43" t="s">
        <v>339</v>
      </c>
      <c r="C10" s="45" t="s">
        <v>14</v>
      </c>
      <c r="D10" s="19">
        <v>4</v>
      </c>
      <c r="E10" s="32">
        <v>9</v>
      </c>
      <c r="F10" s="32">
        <f t="shared" si="0"/>
        <v>36</v>
      </c>
      <c r="G10" s="32">
        <v>8</v>
      </c>
      <c r="H10" s="32">
        <f t="shared" si="1"/>
        <v>32</v>
      </c>
      <c r="I10" s="32">
        <v>60</v>
      </c>
      <c r="J10" s="32">
        <f t="shared" si="2"/>
        <v>1920</v>
      </c>
      <c r="K10" s="32"/>
    </row>
    <row r="11" spans="1:11">
      <c r="A11" s="19" t="s">
        <v>106</v>
      </c>
      <c r="B11" s="43" t="s">
        <v>339</v>
      </c>
      <c r="C11" s="45" t="s">
        <v>14</v>
      </c>
      <c r="D11" s="19">
        <v>16</v>
      </c>
      <c r="E11" s="32">
        <v>9</v>
      </c>
      <c r="F11" s="32">
        <f t="shared" si="0"/>
        <v>144</v>
      </c>
      <c r="G11" s="32">
        <v>8</v>
      </c>
      <c r="H11" s="32">
        <f t="shared" si="1"/>
        <v>128</v>
      </c>
      <c r="I11" s="32">
        <v>60</v>
      </c>
      <c r="J11" s="32">
        <f t="shared" si="2"/>
        <v>7680</v>
      </c>
      <c r="K11" s="32"/>
    </row>
    <row r="12" spans="1:11">
      <c r="A12" s="19" t="s">
        <v>344</v>
      </c>
      <c r="B12" s="43" t="s">
        <v>339</v>
      </c>
      <c r="C12" s="45" t="s">
        <v>14</v>
      </c>
      <c r="D12" s="19">
        <v>10</v>
      </c>
      <c r="E12" s="32">
        <v>9</v>
      </c>
      <c r="F12" s="32">
        <f t="shared" si="0"/>
        <v>90</v>
      </c>
      <c r="G12" s="32">
        <v>8</v>
      </c>
      <c r="H12" s="32">
        <f t="shared" si="1"/>
        <v>80</v>
      </c>
      <c r="I12" s="32">
        <v>60</v>
      </c>
      <c r="J12" s="32">
        <f t="shared" si="2"/>
        <v>4800</v>
      </c>
      <c r="K12" s="32"/>
    </row>
    <row r="13" spans="1:11">
      <c r="A13" s="19" t="s">
        <v>345</v>
      </c>
      <c r="B13" s="43" t="s">
        <v>339</v>
      </c>
      <c r="C13" s="45" t="s">
        <v>14</v>
      </c>
      <c r="D13" s="19">
        <v>16</v>
      </c>
      <c r="E13" s="32">
        <v>9</v>
      </c>
      <c r="F13" s="32">
        <f t="shared" si="0"/>
        <v>144</v>
      </c>
      <c r="G13" s="32">
        <v>8</v>
      </c>
      <c r="H13" s="32">
        <f t="shared" si="1"/>
        <v>128</v>
      </c>
      <c r="I13" s="32">
        <v>60</v>
      </c>
      <c r="J13" s="32">
        <f t="shared" si="2"/>
        <v>7680</v>
      </c>
      <c r="K13" s="32"/>
    </row>
    <row r="14" spans="1:11">
      <c r="A14" s="19" t="s">
        <v>346</v>
      </c>
      <c r="B14" s="43" t="s">
        <v>339</v>
      </c>
      <c r="C14" s="45" t="s">
        <v>14</v>
      </c>
      <c r="D14" s="19">
        <v>7</v>
      </c>
      <c r="E14" s="32">
        <v>9</v>
      </c>
      <c r="F14" s="32">
        <f t="shared" si="0"/>
        <v>63</v>
      </c>
      <c r="G14" s="32">
        <v>8</v>
      </c>
      <c r="H14" s="32">
        <f t="shared" si="1"/>
        <v>56</v>
      </c>
      <c r="I14" s="32">
        <v>60</v>
      </c>
      <c r="J14" s="32">
        <f t="shared" si="2"/>
        <v>3360</v>
      </c>
      <c r="K14" s="32"/>
    </row>
    <row r="15" spans="1:11">
      <c r="A15" s="19" t="s">
        <v>347</v>
      </c>
      <c r="B15" s="43" t="s">
        <v>339</v>
      </c>
      <c r="C15" s="45" t="s">
        <v>14</v>
      </c>
      <c r="D15" s="19">
        <v>9</v>
      </c>
      <c r="E15" s="32">
        <v>9</v>
      </c>
      <c r="F15" s="32">
        <f t="shared" si="0"/>
        <v>81</v>
      </c>
      <c r="G15" s="32">
        <v>8</v>
      </c>
      <c r="H15" s="32">
        <f t="shared" si="1"/>
        <v>72</v>
      </c>
      <c r="I15" s="32">
        <v>60</v>
      </c>
      <c r="J15" s="32">
        <f t="shared" si="2"/>
        <v>4320</v>
      </c>
      <c r="K15" s="32"/>
    </row>
    <row r="16" spans="1:11">
      <c r="A16" s="19" t="s">
        <v>348</v>
      </c>
      <c r="B16" s="43" t="s">
        <v>339</v>
      </c>
      <c r="C16" s="45" t="s">
        <v>14</v>
      </c>
      <c r="D16" s="19">
        <v>3</v>
      </c>
      <c r="E16" s="32">
        <v>9</v>
      </c>
      <c r="F16" s="32">
        <f t="shared" si="0"/>
        <v>27</v>
      </c>
      <c r="G16" s="32">
        <v>8</v>
      </c>
      <c r="H16" s="32">
        <f t="shared" si="1"/>
        <v>24</v>
      </c>
      <c r="I16" s="32">
        <v>60</v>
      </c>
      <c r="J16" s="32">
        <f t="shared" si="2"/>
        <v>1440</v>
      </c>
      <c r="K16" s="32"/>
    </row>
    <row r="17" spans="1:11">
      <c r="A17" s="19" t="s">
        <v>349</v>
      </c>
      <c r="B17" s="43" t="s">
        <v>339</v>
      </c>
      <c r="C17" s="45" t="s">
        <v>14</v>
      </c>
      <c r="D17" s="19">
        <v>9</v>
      </c>
      <c r="E17" s="32">
        <v>9</v>
      </c>
      <c r="F17" s="32">
        <f t="shared" si="0"/>
        <v>81</v>
      </c>
      <c r="G17" s="32">
        <v>8</v>
      </c>
      <c r="H17" s="32">
        <f t="shared" si="1"/>
        <v>72</v>
      </c>
      <c r="I17" s="32">
        <v>60</v>
      </c>
      <c r="J17" s="32">
        <f t="shared" si="2"/>
        <v>4320</v>
      </c>
      <c r="K17" s="32"/>
    </row>
    <row r="18" spans="1:11">
      <c r="A18" s="19" t="s">
        <v>350</v>
      </c>
      <c r="B18" s="43" t="s">
        <v>339</v>
      </c>
      <c r="C18" s="45" t="s">
        <v>14</v>
      </c>
      <c r="D18" s="19">
        <v>3</v>
      </c>
      <c r="E18" s="32">
        <v>9</v>
      </c>
      <c r="F18" s="32">
        <f t="shared" si="0"/>
        <v>27</v>
      </c>
      <c r="G18" s="32">
        <v>8</v>
      </c>
      <c r="H18" s="32">
        <f t="shared" si="1"/>
        <v>24</v>
      </c>
      <c r="I18" s="32">
        <v>60</v>
      </c>
      <c r="J18" s="32">
        <f t="shared" si="2"/>
        <v>1440</v>
      </c>
      <c r="K18" s="32"/>
    </row>
    <row r="19" spans="1:11">
      <c r="A19" s="19" t="s">
        <v>351</v>
      </c>
      <c r="B19" s="43" t="s">
        <v>339</v>
      </c>
      <c r="C19" s="45" t="s">
        <v>14</v>
      </c>
      <c r="D19" s="19">
        <v>3</v>
      </c>
      <c r="E19" s="32">
        <v>9</v>
      </c>
      <c r="F19" s="32">
        <f t="shared" si="0"/>
        <v>27</v>
      </c>
      <c r="G19" s="32">
        <v>8</v>
      </c>
      <c r="H19" s="32">
        <f t="shared" si="1"/>
        <v>24</v>
      </c>
      <c r="I19" s="32">
        <v>60</v>
      </c>
      <c r="J19" s="32">
        <f t="shared" si="2"/>
        <v>1440</v>
      </c>
      <c r="K19" s="32"/>
    </row>
    <row r="20" spans="1:11">
      <c r="A20" s="19" t="s">
        <v>352</v>
      </c>
      <c r="B20" s="43" t="s">
        <v>339</v>
      </c>
      <c r="C20" s="45" t="s">
        <v>14</v>
      </c>
      <c r="D20" s="19">
        <v>22</v>
      </c>
      <c r="E20" s="32">
        <v>9</v>
      </c>
      <c r="F20" s="32">
        <f t="shared" si="0"/>
        <v>198</v>
      </c>
      <c r="G20" s="32">
        <v>8</v>
      </c>
      <c r="H20" s="32">
        <f t="shared" si="1"/>
        <v>176</v>
      </c>
      <c r="I20" s="32">
        <v>60</v>
      </c>
      <c r="J20" s="32">
        <f t="shared" si="2"/>
        <v>10560</v>
      </c>
      <c r="K20" s="32"/>
    </row>
    <row r="21" spans="1:11">
      <c r="A21" s="19" t="s">
        <v>33</v>
      </c>
      <c r="B21" s="43" t="s">
        <v>339</v>
      </c>
      <c r="C21" s="45" t="s">
        <v>14</v>
      </c>
      <c r="D21" s="19">
        <v>22</v>
      </c>
      <c r="E21" s="32">
        <v>9</v>
      </c>
      <c r="F21" s="32">
        <f t="shared" si="0"/>
        <v>198</v>
      </c>
      <c r="G21" s="32">
        <v>8</v>
      </c>
      <c r="H21" s="32">
        <f t="shared" si="1"/>
        <v>176</v>
      </c>
      <c r="I21" s="32">
        <v>60</v>
      </c>
      <c r="J21" s="32">
        <f t="shared" si="2"/>
        <v>10560</v>
      </c>
      <c r="K21" s="32"/>
    </row>
    <row r="22" spans="1:11">
      <c r="A22" s="19" t="s">
        <v>353</v>
      </c>
      <c r="B22" s="43" t="s">
        <v>339</v>
      </c>
      <c r="C22" s="45" t="s">
        <v>14</v>
      </c>
      <c r="D22" s="19">
        <v>29</v>
      </c>
      <c r="E22" s="32">
        <v>9</v>
      </c>
      <c r="F22" s="32">
        <f t="shared" si="0"/>
        <v>261</v>
      </c>
      <c r="G22" s="32">
        <v>8</v>
      </c>
      <c r="H22" s="32">
        <f t="shared" si="1"/>
        <v>232</v>
      </c>
      <c r="I22" s="32">
        <v>60</v>
      </c>
      <c r="J22" s="32">
        <f t="shared" si="2"/>
        <v>13920</v>
      </c>
      <c r="K22" s="32"/>
    </row>
    <row r="23" spans="1:11">
      <c r="A23" s="23" t="s">
        <v>73</v>
      </c>
      <c r="B23" s="24"/>
      <c r="C23" s="25"/>
      <c r="D23" s="19">
        <f>SUM(D3:D22)</f>
        <v>230</v>
      </c>
      <c r="E23" s="32">
        <v>9</v>
      </c>
      <c r="F23" s="32">
        <f t="shared" si="0"/>
        <v>2070</v>
      </c>
      <c r="G23" s="32">
        <v>8</v>
      </c>
      <c r="H23" s="32">
        <f t="shared" si="1"/>
        <v>1840</v>
      </c>
      <c r="I23" s="32">
        <v>60</v>
      </c>
      <c r="J23" s="32">
        <f t="shared" si="2"/>
        <v>110400</v>
      </c>
      <c r="K23" s="32"/>
    </row>
    <row r="24" spans="1:11">
      <c r="A24" s="36"/>
      <c r="B24" s="26"/>
      <c r="C24" s="36"/>
      <c r="D24" s="36"/>
      <c r="E24" s="36"/>
      <c r="F24" s="36"/>
      <c r="G24" s="36"/>
      <c r="H24" s="36"/>
      <c r="I24" s="36"/>
      <c r="J24" s="36"/>
      <c r="K24" s="36"/>
    </row>
    <row r="25" spans="1:11">
      <c r="A25" s="36"/>
      <c r="B25" s="26"/>
      <c r="C25" s="36"/>
      <c r="D25" s="36"/>
      <c r="E25" s="36"/>
      <c r="F25" s="36"/>
      <c r="G25" s="36"/>
      <c r="H25" s="36"/>
      <c r="I25" s="36"/>
      <c r="J25" s="36"/>
      <c r="K25" s="36"/>
    </row>
    <row r="26" spans="1:11">
      <c r="A26" s="36"/>
      <c r="B26" s="26"/>
      <c r="C26" s="36"/>
      <c r="D26" s="36"/>
      <c r="E26" s="36"/>
      <c r="F26" s="36"/>
      <c r="G26" s="36"/>
      <c r="H26" s="36"/>
      <c r="I26" s="36"/>
      <c r="J26" s="36"/>
      <c r="K26" s="36"/>
    </row>
    <row r="27" spans="1:11">
      <c r="A27" s="36"/>
      <c r="B27" s="26"/>
      <c r="C27" s="36"/>
      <c r="D27" s="36"/>
      <c r="E27" s="36"/>
      <c r="F27" s="36"/>
      <c r="G27" s="36"/>
      <c r="H27" s="36"/>
      <c r="I27" s="36"/>
      <c r="J27" s="36"/>
      <c r="K27" s="36"/>
    </row>
    <row r="28" spans="1:11">
      <c r="A28" s="36"/>
      <c r="B28" s="26"/>
      <c r="C28" s="36"/>
      <c r="D28" s="36"/>
      <c r="E28" s="36"/>
      <c r="F28" s="36"/>
      <c r="G28" s="36"/>
      <c r="H28" s="36"/>
      <c r="I28" s="36"/>
      <c r="J28" s="36"/>
      <c r="K28" s="36"/>
    </row>
    <row r="29" spans="1:11">
      <c r="A29" s="36"/>
      <c r="B29" s="26"/>
      <c r="C29" s="36"/>
      <c r="D29" s="36"/>
      <c r="E29" s="36"/>
      <c r="F29" s="36"/>
      <c r="G29" s="36"/>
      <c r="H29" s="36"/>
      <c r="I29" s="36"/>
      <c r="J29" s="36"/>
      <c r="K29" s="36"/>
    </row>
    <row r="30" spans="1:11">
      <c r="A30" s="36"/>
      <c r="B30" s="26"/>
      <c r="C30" s="36"/>
      <c r="D30" s="36"/>
      <c r="E30" s="36"/>
      <c r="F30" s="36"/>
      <c r="G30" s="36"/>
      <c r="H30" s="36"/>
      <c r="I30" s="36"/>
      <c r="J30" s="36"/>
      <c r="K30" s="36"/>
    </row>
    <row r="31" spans="1:11">
      <c r="A31" s="36"/>
      <c r="B31" s="26"/>
      <c r="C31" s="36"/>
      <c r="D31" s="36"/>
      <c r="E31" s="36"/>
      <c r="F31" s="36"/>
      <c r="G31" s="36"/>
      <c r="H31" s="36"/>
      <c r="I31" s="36"/>
      <c r="J31" s="36"/>
      <c r="K31" s="36"/>
    </row>
    <row r="32" spans="1:11">
      <c r="A32" s="36"/>
      <c r="B32" s="26"/>
      <c r="C32" s="36"/>
      <c r="D32" s="36"/>
      <c r="E32" s="36"/>
      <c r="F32" s="36"/>
      <c r="G32" s="36"/>
      <c r="H32" s="36"/>
      <c r="I32" s="36"/>
      <c r="J32" s="36"/>
      <c r="K32" s="36"/>
    </row>
    <row r="33" spans="1:11">
      <c r="A33" s="36"/>
      <c r="B33" s="26"/>
      <c r="C33" s="36"/>
      <c r="D33" s="36"/>
      <c r="E33" s="36"/>
      <c r="F33" s="36"/>
      <c r="G33" s="36"/>
      <c r="H33" s="36"/>
      <c r="I33" s="36"/>
      <c r="J33" s="36"/>
      <c r="K33" s="36"/>
    </row>
    <row r="34" spans="1:11">
      <c r="A34" s="36"/>
      <c r="B34" s="26"/>
      <c r="C34" s="36"/>
      <c r="D34" s="36"/>
      <c r="E34" s="36"/>
      <c r="F34" s="36"/>
      <c r="G34" s="36"/>
      <c r="H34" s="36"/>
      <c r="I34" s="36"/>
      <c r="J34" s="36"/>
      <c r="K34" s="36"/>
    </row>
    <row r="35" spans="1:11">
      <c r="A35" s="36"/>
      <c r="B35" s="26"/>
      <c r="C35" s="36"/>
      <c r="D35" s="36"/>
      <c r="E35" s="36"/>
      <c r="F35" s="36"/>
      <c r="G35" s="36"/>
      <c r="H35" s="36"/>
      <c r="I35" s="36"/>
      <c r="J35" s="36"/>
      <c r="K35" s="36"/>
    </row>
    <row r="36" spans="1:11">
      <c r="A36" s="36"/>
      <c r="B36" s="26"/>
      <c r="C36" s="36"/>
      <c r="D36" s="36"/>
      <c r="E36" s="36"/>
      <c r="F36" s="36"/>
      <c r="G36" s="36"/>
      <c r="H36" s="36"/>
      <c r="I36" s="36"/>
      <c r="J36" s="36"/>
      <c r="K36" s="36"/>
    </row>
    <row r="37" spans="1:11">
      <c r="A37" s="36"/>
      <c r="B37" s="26"/>
      <c r="C37" s="36"/>
      <c r="D37" s="36"/>
      <c r="E37" s="36"/>
      <c r="F37" s="36"/>
      <c r="G37" s="36"/>
      <c r="H37" s="36"/>
      <c r="I37" s="36"/>
      <c r="J37" s="36"/>
      <c r="K37" s="36"/>
    </row>
    <row r="38" spans="1:11">
      <c r="A38" s="36"/>
      <c r="B38" s="26"/>
      <c r="C38" s="36"/>
      <c r="D38" s="36"/>
      <c r="E38" s="36"/>
      <c r="F38" s="36"/>
      <c r="G38" s="36"/>
      <c r="H38" s="36"/>
      <c r="I38" s="36"/>
      <c r="J38" s="36"/>
      <c r="K38" s="36"/>
    </row>
    <row r="39" spans="1:11">
      <c r="A39" s="36"/>
      <c r="B39" s="26"/>
      <c r="C39" s="36"/>
      <c r="D39" s="36"/>
      <c r="E39" s="36"/>
      <c r="F39" s="36"/>
      <c r="G39" s="36"/>
      <c r="H39" s="36"/>
      <c r="I39" s="36"/>
      <c r="J39" s="36"/>
      <c r="K39" s="36"/>
    </row>
    <row r="40" spans="1:11">
      <c r="A40" s="36"/>
      <c r="B40" s="26"/>
      <c r="C40" s="36"/>
      <c r="D40" s="36"/>
      <c r="E40" s="36"/>
      <c r="F40" s="36"/>
      <c r="G40" s="36"/>
      <c r="H40" s="36"/>
      <c r="I40" s="36"/>
      <c r="J40" s="36"/>
      <c r="K40" s="36"/>
    </row>
    <row r="41" spans="1:11">
      <c r="A41" s="36"/>
      <c r="B41" s="26"/>
      <c r="C41" s="36"/>
      <c r="D41" s="36"/>
      <c r="E41" s="36"/>
      <c r="F41" s="36"/>
      <c r="G41" s="36"/>
      <c r="H41" s="36"/>
      <c r="I41" s="36"/>
      <c r="J41" s="36"/>
      <c r="K41" s="36"/>
    </row>
    <row r="42" spans="1:11">
      <c r="A42" s="36"/>
      <c r="B42" s="26"/>
      <c r="C42" s="36"/>
      <c r="D42" s="36"/>
      <c r="E42" s="36"/>
      <c r="F42" s="36"/>
      <c r="G42" s="36"/>
      <c r="H42" s="36"/>
      <c r="I42" s="36"/>
      <c r="J42" s="36"/>
      <c r="K42" s="36"/>
    </row>
    <row r="43" spans="1:11">
      <c r="A43" s="36"/>
      <c r="B43" s="26"/>
      <c r="C43" s="36"/>
      <c r="D43" s="36"/>
      <c r="E43" s="36"/>
      <c r="F43" s="36"/>
      <c r="G43" s="36"/>
      <c r="H43" s="36"/>
      <c r="I43" s="36"/>
      <c r="J43" s="36"/>
      <c r="K43" s="36"/>
    </row>
    <row r="44" spans="1:11">
      <c r="A44" s="36"/>
      <c r="B44" s="26"/>
      <c r="C44" s="36"/>
      <c r="D44" s="36"/>
      <c r="E44" s="36"/>
      <c r="F44" s="36"/>
      <c r="G44" s="36"/>
      <c r="H44" s="36"/>
      <c r="I44" s="36"/>
      <c r="J44" s="36"/>
      <c r="K44" s="36"/>
    </row>
    <row r="45" spans="1:11">
      <c r="A45" s="36"/>
      <c r="B45" s="26"/>
      <c r="C45" s="36"/>
      <c r="D45" s="36"/>
      <c r="E45" s="36"/>
      <c r="F45" s="36"/>
      <c r="G45" s="36"/>
      <c r="H45" s="36"/>
      <c r="I45" s="36"/>
      <c r="J45" s="36"/>
      <c r="K45" s="36"/>
    </row>
    <row r="46" spans="1:11">
      <c r="A46" s="36"/>
      <c r="B46" s="26"/>
      <c r="C46" s="36"/>
      <c r="D46" s="36"/>
      <c r="E46" s="36"/>
      <c r="F46" s="36"/>
      <c r="G46" s="36"/>
      <c r="H46" s="36"/>
      <c r="I46" s="36"/>
      <c r="J46" s="36"/>
      <c r="K46" s="36"/>
    </row>
    <row r="47" spans="1:11">
      <c r="A47" s="36"/>
      <c r="B47" s="26"/>
      <c r="C47" s="36"/>
      <c r="D47" s="36"/>
      <c r="E47" s="36"/>
      <c r="F47" s="36"/>
      <c r="G47" s="36"/>
      <c r="H47" s="36"/>
      <c r="I47" s="36"/>
      <c r="J47" s="36"/>
      <c r="K47" s="36"/>
    </row>
    <row r="48" spans="1:11">
      <c r="A48" s="36"/>
      <c r="B48" s="26"/>
      <c r="C48" s="36"/>
      <c r="D48" s="36"/>
      <c r="E48" s="36"/>
      <c r="F48" s="36"/>
      <c r="G48" s="36"/>
      <c r="H48" s="36"/>
      <c r="I48" s="36"/>
      <c r="J48" s="36"/>
      <c r="K48" s="36"/>
    </row>
    <row r="49" spans="1:11">
      <c r="A49" s="36"/>
      <c r="B49" s="26"/>
      <c r="C49" s="36"/>
      <c r="D49" s="36"/>
      <c r="E49" s="36"/>
      <c r="F49" s="36"/>
      <c r="G49" s="36"/>
      <c r="H49" s="36"/>
      <c r="I49" s="36"/>
      <c r="J49" s="36"/>
      <c r="K49" s="36"/>
    </row>
    <row r="50" spans="1:11">
      <c r="A50" s="36"/>
      <c r="B50" s="26"/>
      <c r="C50" s="36"/>
      <c r="D50" s="36"/>
      <c r="E50" s="36"/>
      <c r="F50" s="36"/>
      <c r="G50" s="36"/>
      <c r="H50" s="36"/>
      <c r="I50" s="36"/>
      <c r="J50" s="36"/>
      <c r="K50" s="36"/>
    </row>
    <row r="51" spans="1:11">
      <c r="A51" s="36"/>
      <c r="B51" s="26"/>
      <c r="C51" s="36"/>
      <c r="D51" s="36"/>
      <c r="E51" s="36"/>
      <c r="F51" s="36"/>
      <c r="G51" s="36"/>
      <c r="H51" s="36"/>
      <c r="I51" s="36"/>
      <c r="J51" s="36"/>
      <c r="K51" s="36"/>
    </row>
    <row r="52" spans="1:11">
      <c r="A52" s="36"/>
      <c r="B52" s="26"/>
      <c r="C52" s="36"/>
      <c r="D52" s="36"/>
      <c r="E52" s="36"/>
      <c r="F52" s="36"/>
      <c r="G52" s="36"/>
      <c r="H52" s="36"/>
      <c r="I52" s="36"/>
      <c r="J52" s="36"/>
      <c r="K52" s="36"/>
    </row>
    <row r="53" spans="1:11">
      <c r="A53" s="36"/>
      <c r="B53" s="26"/>
      <c r="C53" s="36"/>
      <c r="D53" s="36"/>
      <c r="E53" s="36"/>
      <c r="F53" s="36"/>
      <c r="G53" s="36"/>
      <c r="H53" s="36"/>
      <c r="I53" s="36"/>
      <c r="J53" s="36"/>
      <c r="K53" s="36"/>
    </row>
    <row r="54" spans="1:11">
      <c r="A54" s="36"/>
      <c r="B54" s="26"/>
      <c r="C54" s="36"/>
      <c r="D54" s="36"/>
      <c r="E54" s="36"/>
      <c r="F54" s="36"/>
      <c r="G54" s="36"/>
      <c r="H54" s="36"/>
      <c r="I54" s="36"/>
      <c r="J54" s="36"/>
      <c r="K54" s="36"/>
    </row>
    <row r="55" spans="1:11">
      <c r="A55" s="36"/>
      <c r="B55" s="26"/>
      <c r="C55" s="36"/>
      <c r="D55" s="36"/>
      <c r="E55" s="36"/>
      <c r="F55" s="36"/>
      <c r="G55" s="36"/>
      <c r="H55" s="36"/>
      <c r="I55" s="36"/>
      <c r="J55" s="36"/>
      <c r="K55" s="36"/>
    </row>
    <row r="56" spans="1:11">
      <c r="A56" s="36"/>
      <c r="B56" s="26"/>
      <c r="C56" s="36"/>
      <c r="D56" s="36"/>
      <c r="E56" s="36"/>
      <c r="F56" s="36"/>
      <c r="G56" s="36"/>
      <c r="H56" s="36"/>
      <c r="I56" s="36"/>
      <c r="J56" s="36"/>
      <c r="K56" s="36"/>
    </row>
    <row r="57" spans="1:11">
      <c r="A57" s="36"/>
      <c r="B57" s="26"/>
      <c r="C57" s="36"/>
      <c r="D57" s="36"/>
      <c r="E57" s="36"/>
      <c r="F57" s="36"/>
      <c r="G57" s="36"/>
      <c r="H57" s="36"/>
      <c r="I57" s="36"/>
      <c r="J57" s="36"/>
      <c r="K57" s="36"/>
    </row>
    <row r="58" spans="1:11">
      <c r="A58" s="36"/>
      <c r="B58" s="26"/>
      <c r="C58" s="36"/>
      <c r="D58" s="36"/>
      <c r="E58" s="36"/>
      <c r="F58" s="36"/>
      <c r="G58" s="36"/>
      <c r="H58" s="36"/>
      <c r="I58" s="36"/>
      <c r="J58" s="36"/>
      <c r="K58" s="36"/>
    </row>
    <row r="59" spans="1:11">
      <c r="A59" s="36"/>
      <c r="B59" s="26"/>
      <c r="C59" s="36"/>
      <c r="D59" s="36"/>
      <c r="E59" s="36"/>
      <c r="F59" s="36"/>
      <c r="G59" s="36"/>
      <c r="H59" s="36"/>
      <c r="I59" s="36"/>
      <c r="J59" s="36"/>
      <c r="K59" s="36"/>
    </row>
    <row r="60" spans="1:11">
      <c r="A60" s="36"/>
      <c r="B60" s="26"/>
      <c r="C60" s="36"/>
      <c r="D60" s="36"/>
      <c r="E60" s="36"/>
      <c r="F60" s="36"/>
      <c r="G60" s="36"/>
      <c r="H60" s="36"/>
      <c r="I60" s="36"/>
      <c r="J60" s="36"/>
      <c r="K60" s="36"/>
    </row>
    <row r="61" spans="1:11">
      <c r="A61" s="36"/>
      <c r="B61" s="26"/>
      <c r="C61" s="36"/>
      <c r="D61" s="36"/>
      <c r="E61" s="36"/>
      <c r="F61" s="36"/>
      <c r="G61" s="36"/>
      <c r="H61" s="36"/>
      <c r="I61" s="36"/>
      <c r="J61" s="36"/>
      <c r="K61" s="36"/>
    </row>
    <row r="62" spans="1:11">
      <c r="A62" s="36"/>
      <c r="B62" s="26"/>
      <c r="C62" s="36"/>
      <c r="D62" s="36"/>
      <c r="E62" s="36"/>
      <c r="F62" s="36"/>
      <c r="G62" s="36"/>
      <c r="H62" s="36"/>
      <c r="I62" s="36"/>
      <c r="J62" s="36"/>
      <c r="K62" s="36"/>
    </row>
    <row r="63" spans="1:11">
      <c r="A63" s="36"/>
      <c r="B63" s="26"/>
      <c r="C63" s="36"/>
      <c r="D63" s="36"/>
      <c r="E63" s="36"/>
      <c r="F63" s="36"/>
      <c r="G63" s="36"/>
      <c r="H63" s="36"/>
      <c r="I63" s="36"/>
      <c r="J63" s="36"/>
      <c r="K63" s="36"/>
    </row>
    <row r="64" spans="1:11">
      <c r="A64" s="36"/>
      <c r="B64" s="26"/>
      <c r="C64" s="36"/>
      <c r="D64" s="36"/>
      <c r="E64" s="36"/>
      <c r="F64" s="36"/>
      <c r="G64" s="36"/>
      <c r="H64" s="36"/>
      <c r="I64" s="36"/>
      <c r="J64" s="36"/>
      <c r="K64" s="36"/>
    </row>
    <row r="65" spans="1:11">
      <c r="A65" s="36"/>
      <c r="B65" s="26"/>
      <c r="C65" s="36"/>
      <c r="D65" s="36"/>
      <c r="E65" s="36"/>
      <c r="F65" s="36"/>
      <c r="G65" s="36"/>
      <c r="H65" s="36"/>
      <c r="I65" s="36"/>
      <c r="J65" s="36"/>
      <c r="K65" s="36"/>
    </row>
    <row r="66" spans="1:11">
      <c r="A66" s="36"/>
      <c r="B66" s="26"/>
      <c r="C66" s="36"/>
      <c r="D66" s="36"/>
      <c r="E66" s="36"/>
      <c r="F66" s="36"/>
      <c r="G66" s="36"/>
      <c r="H66" s="36"/>
      <c r="I66" s="36"/>
      <c r="J66" s="36"/>
      <c r="K66" s="36"/>
    </row>
    <row r="67" spans="1:11">
      <c r="A67" s="36"/>
      <c r="B67" s="26"/>
      <c r="C67" s="36"/>
      <c r="D67" s="36"/>
      <c r="E67" s="36"/>
      <c r="F67" s="36"/>
      <c r="G67" s="36"/>
      <c r="H67" s="36"/>
      <c r="I67" s="36"/>
      <c r="J67" s="36"/>
      <c r="K67" s="36"/>
    </row>
    <row r="68" spans="1:11">
      <c r="A68" s="36"/>
      <c r="B68" s="26"/>
      <c r="C68" s="36"/>
      <c r="D68" s="36"/>
      <c r="E68" s="36"/>
      <c r="F68" s="36"/>
      <c r="G68" s="36"/>
      <c r="H68" s="36"/>
      <c r="I68" s="36"/>
      <c r="J68" s="36"/>
      <c r="K68" s="36"/>
    </row>
    <row r="69" spans="1:11">
      <c r="A69" s="36"/>
      <c r="B69" s="26"/>
      <c r="C69" s="36"/>
      <c r="D69" s="36"/>
      <c r="E69" s="36"/>
      <c r="F69" s="36"/>
      <c r="G69" s="36"/>
      <c r="H69" s="36"/>
      <c r="I69" s="36"/>
      <c r="J69" s="36"/>
      <c r="K69" s="36"/>
    </row>
    <row r="70" spans="1:11">
      <c r="A70" s="36"/>
      <c r="B70" s="26"/>
      <c r="C70" s="36"/>
      <c r="D70" s="36"/>
      <c r="E70" s="36"/>
      <c r="F70" s="36"/>
      <c r="G70" s="36"/>
      <c r="H70" s="36"/>
      <c r="I70" s="36"/>
      <c r="J70" s="36"/>
      <c r="K70" s="36"/>
    </row>
    <row r="71" spans="1:11">
      <c r="A71" s="36"/>
      <c r="B71" s="26"/>
      <c r="C71" s="36"/>
      <c r="D71" s="36"/>
      <c r="E71" s="36"/>
      <c r="F71" s="36"/>
      <c r="G71" s="36"/>
      <c r="H71" s="36"/>
      <c r="I71" s="36"/>
      <c r="J71" s="36"/>
      <c r="K71" s="36"/>
    </row>
    <row r="72" spans="1:11">
      <c r="A72" s="36"/>
      <c r="B72" s="26"/>
      <c r="C72" s="36"/>
      <c r="D72" s="36"/>
      <c r="E72" s="36"/>
      <c r="F72" s="36"/>
      <c r="G72" s="36"/>
      <c r="H72" s="36"/>
      <c r="I72" s="36"/>
      <c r="J72" s="36"/>
      <c r="K72" s="36"/>
    </row>
    <row r="73" spans="1:11">
      <c r="A73" s="36"/>
      <c r="B73" s="26"/>
      <c r="C73" s="36"/>
      <c r="D73" s="36"/>
      <c r="E73" s="36"/>
      <c r="F73" s="36"/>
      <c r="G73" s="36"/>
      <c r="H73" s="36"/>
      <c r="I73" s="36"/>
      <c r="J73" s="36"/>
      <c r="K73" s="36"/>
    </row>
    <row r="74" spans="1:11">
      <c r="A74" s="36"/>
      <c r="B74" s="26"/>
      <c r="C74" s="36"/>
      <c r="D74" s="36"/>
      <c r="E74" s="36"/>
      <c r="F74" s="36"/>
      <c r="G74" s="36"/>
      <c r="H74" s="36"/>
      <c r="I74" s="36"/>
      <c r="J74" s="36"/>
      <c r="K74" s="36"/>
    </row>
    <row r="75" spans="1:11">
      <c r="A75" s="36"/>
      <c r="B75" s="26"/>
      <c r="C75" s="36"/>
      <c r="D75" s="36"/>
      <c r="E75" s="36"/>
      <c r="F75" s="36"/>
      <c r="G75" s="36"/>
      <c r="H75" s="36"/>
      <c r="I75" s="36"/>
      <c r="J75" s="36"/>
      <c r="K75" s="36"/>
    </row>
    <row r="76" spans="1:11">
      <c r="A76" s="36"/>
      <c r="B76" s="26"/>
      <c r="C76" s="36"/>
      <c r="D76" s="36"/>
      <c r="E76" s="36"/>
      <c r="F76" s="36"/>
      <c r="G76" s="36"/>
      <c r="H76" s="36"/>
      <c r="I76" s="36"/>
      <c r="J76" s="36"/>
      <c r="K76" s="36"/>
    </row>
    <row r="77" spans="1:11">
      <c r="A77" s="36"/>
      <c r="B77" s="26"/>
      <c r="C77" s="36"/>
      <c r="D77" s="36"/>
      <c r="E77" s="36"/>
      <c r="F77" s="36"/>
      <c r="G77" s="36"/>
      <c r="H77" s="36"/>
      <c r="I77" s="36"/>
      <c r="J77" s="36"/>
      <c r="K77" s="36"/>
    </row>
    <row r="78" spans="1:11">
      <c r="A78" s="36"/>
      <c r="B78" s="26"/>
      <c r="C78" s="36"/>
      <c r="D78" s="36"/>
      <c r="E78" s="36"/>
      <c r="F78" s="36"/>
      <c r="G78" s="36"/>
      <c r="H78" s="36"/>
      <c r="I78" s="36"/>
      <c r="J78" s="36"/>
      <c r="K78" s="36"/>
    </row>
    <row r="79" spans="1:11">
      <c r="A79" s="36"/>
      <c r="B79" s="26"/>
      <c r="C79" s="36"/>
      <c r="D79" s="36"/>
      <c r="E79" s="36"/>
      <c r="F79" s="36"/>
      <c r="G79" s="36"/>
      <c r="H79" s="36"/>
      <c r="I79" s="36"/>
      <c r="J79" s="36"/>
      <c r="K79" s="36"/>
    </row>
    <row r="80" spans="1:11">
      <c r="A80" s="36"/>
      <c r="B80" s="26"/>
      <c r="C80" s="36"/>
      <c r="D80" s="36"/>
      <c r="E80" s="36"/>
      <c r="F80" s="36"/>
      <c r="G80" s="36"/>
      <c r="H80" s="36"/>
      <c r="I80" s="36"/>
      <c r="J80" s="36"/>
      <c r="K80" s="36"/>
    </row>
    <row r="81" spans="1:11">
      <c r="A81" s="36"/>
      <c r="B81" s="26"/>
      <c r="C81" s="36"/>
      <c r="D81" s="36"/>
      <c r="E81" s="36"/>
      <c r="F81" s="36"/>
      <c r="G81" s="36"/>
      <c r="H81" s="36"/>
      <c r="I81" s="36"/>
      <c r="J81" s="36"/>
      <c r="K81" s="36"/>
    </row>
    <row r="82" spans="1:11">
      <c r="A82" s="36"/>
      <c r="B82" s="26"/>
      <c r="C82" s="36"/>
      <c r="D82" s="36"/>
      <c r="E82" s="36"/>
      <c r="F82" s="36"/>
      <c r="G82" s="36"/>
      <c r="H82" s="36"/>
      <c r="I82" s="36"/>
      <c r="J82" s="36"/>
      <c r="K82" s="36"/>
    </row>
    <row r="83" spans="1:11">
      <c r="A83" s="36"/>
      <c r="B83" s="26"/>
      <c r="C83" s="36"/>
      <c r="D83" s="36"/>
      <c r="E83" s="36"/>
      <c r="F83" s="36"/>
      <c r="G83" s="36"/>
      <c r="H83" s="36"/>
      <c r="I83" s="36"/>
      <c r="J83" s="36"/>
      <c r="K83" s="36"/>
    </row>
    <row r="84" spans="1:11">
      <c r="A84" s="36"/>
      <c r="B84" s="26"/>
      <c r="C84" s="36"/>
      <c r="D84" s="36"/>
      <c r="E84" s="36"/>
      <c r="F84" s="36"/>
      <c r="G84" s="36"/>
      <c r="H84" s="36"/>
      <c r="I84" s="36"/>
      <c r="J84" s="36"/>
      <c r="K84" s="36"/>
    </row>
    <row r="85" spans="1:11">
      <c r="A85" s="36"/>
      <c r="B85" s="26"/>
      <c r="C85" s="36"/>
      <c r="D85" s="36"/>
      <c r="E85" s="36"/>
      <c r="F85" s="36"/>
      <c r="G85" s="36"/>
      <c r="H85" s="36"/>
      <c r="I85" s="36"/>
      <c r="J85" s="36"/>
      <c r="K85" s="36"/>
    </row>
    <row r="86" spans="1:11">
      <c r="A86" s="36"/>
      <c r="B86" s="26"/>
      <c r="C86" s="36"/>
      <c r="D86" s="36"/>
      <c r="E86" s="36"/>
      <c r="F86" s="36"/>
      <c r="G86" s="36"/>
      <c r="H86" s="36"/>
      <c r="I86" s="36"/>
      <c r="J86" s="36"/>
      <c r="K86" s="36"/>
    </row>
    <row r="87" spans="1:11">
      <c r="A87" s="36"/>
      <c r="B87" s="26"/>
      <c r="C87" s="36"/>
      <c r="D87" s="36"/>
      <c r="E87" s="36"/>
      <c r="F87" s="36"/>
      <c r="G87" s="36"/>
      <c r="H87" s="36"/>
      <c r="I87" s="36"/>
      <c r="J87" s="36"/>
      <c r="K87" s="36"/>
    </row>
    <row r="88" spans="1:11">
      <c r="A88" s="36"/>
      <c r="B88" s="26"/>
      <c r="C88" s="36"/>
      <c r="D88" s="36"/>
      <c r="E88" s="36"/>
      <c r="F88" s="36"/>
      <c r="G88" s="36"/>
      <c r="H88" s="36"/>
      <c r="I88" s="36"/>
      <c r="J88" s="36"/>
      <c r="K88" s="36"/>
    </row>
    <row r="89" spans="1:11">
      <c r="A89" s="36"/>
      <c r="B89" s="26"/>
      <c r="C89" s="36"/>
      <c r="D89" s="36"/>
      <c r="E89" s="36"/>
      <c r="F89" s="36"/>
      <c r="G89" s="36"/>
      <c r="H89" s="36"/>
      <c r="I89" s="36"/>
      <c r="J89" s="36"/>
      <c r="K89" s="36"/>
    </row>
    <row r="90" spans="1:11">
      <c r="A90" s="36"/>
      <c r="B90" s="26"/>
      <c r="C90" s="36"/>
      <c r="D90" s="36"/>
      <c r="E90" s="36"/>
      <c r="F90" s="36"/>
      <c r="G90" s="36"/>
      <c r="H90" s="36"/>
      <c r="I90" s="36"/>
      <c r="J90" s="36"/>
      <c r="K90" s="36"/>
    </row>
    <row r="91" spans="1:11">
      <c r="A91" s="36"/>
      <c r="B91" s="26"/>
      <c r="C91" s="36"/>
      <c r="D91" s="36"/>
      <c r="E91" s="36"/>
      <c r="F91" s="36"/>
      <c r="G91" s="36"/>
      <c r="H91" s="36"/>
      <c r="I91" s="36"/>
      <c r="J91" s="36"/>
      <c r="K91" s="36"/>
    </row>
    <row r="92" spans="1:11">
      <c r="A92" s="36"/>
      <c r="B92" s="26"/>
      <c r="C92" s="36"/>
      <c r="D92" s="36"/>
      <c r="E92" s="36"/>
      <c r="F92" s="36"/>
      <c r="G92" s="36"/>
      <c r="H92" s="36"/>
      <c r="I92" s="36"/>
      <c r="J92" s="36"/>
      <c r="K92" s="36"/>
    </row>
    <row r="93" spans="1:11">
      <c r="A93" s="36"/>
      <c r="B93" s="26"/>
      <c r="C93" s="36"/>
      <c r="D93" s="36"/>
      <c r="E93" s="36"/>
      <c r="F93" s="36"/>
      <c r="G93" s="36"/>
      <c r="H93" s="36"/>
      <c r="I93" s="36"/>
      <c r="J93" s="36"/>
      <c r="K93" s="36"/>
    </row>
    <row r="94" spans="1:11">
      <c r="A94" s="36"/>
      <c r="B94" s="26"/>
      <c r="C94" s="36"/>
      <c r="D94" s="36"/>
      <c r="E94" s="36"/>
      <c r="F94" s="36"/>
      <c r="G94" s="36"/>
      <c r="H94" s="36"/>
      <c r="I94" s="36"/>
      <c r="J94" s="36"/>
      <c r="K94" s="36"/>
    </row>
    <row r="95" spans="1:11">
      <c r="A95" s="36"/>
      <c r="B95" s="26"/>
      <c r="C95" s="36"/>
      <c r="D95" s="36"/>
      <c r="E95" s="36"/>
      <c r="F95" s="36"/>
      <c r="G95" s="36"/>
      <c r="H95" s="36"/>
      <c r="I95" s="36"/>
      <c r="J95" s="36"/>
      <c r="K95" s="36"/>
    </row>
    <row r="96" spans="1:11">
      <c r="A96" s="36"/>
      <c r="B96" s="26"/>
      <c r="C96" s="36"/>
      <c r="D96" s="36"/>
      <c r="E96" s="36"/>
      <c r="F96" s="36"/>
      <c r="G96" s="36"/>
      <c r="H96" s="36"/>
      <c r="I96" s="36"/>
      <c r="J96" s="36"/>
      <c r="K96" s="36"/>
    </row>
    <row r="97" spans="1:11">
      <c r="A97" s="36"/>
      <c r="B97" s="26"/>
      <c r="C97" s="36"/>
      <c r="D97" s="36"/>
      <c r="E97" s="36"/>
      <c r="F97" s="36"/>
      <c r="G97" s="36"/>
      <c r="H97" s="36"/>
      <c r="I97" s="36"/>
      <c r="J97" s="36"/>
      <c r="K97" s="36"/>
    </row>
    <row r="98" spans="1:11">
      <c r="A98" s="36"/>
      <c r="B98" s="26"/>
      <c r="C98" s="36"/>
      <c r="D98" s="36"/>
      <c r="E98" s="36"/>
      <c r="F98" s="36"/>
      <c r="G98" s="36"/>
      <c r="H98" s="36"/>
      <c r="I98" s="36"/>
      <c r="J98" s="36"/>
      <c r="K98" s="36"/>
    </row>
    <row r="99" spans="1:11">
      <c r="A99" s="36"/>
      <c r="B99" s="26"/>
      <c r="C99" s="36"/>
      <c r="D99" s="36"/>
      <c r="E99" s="36"/>
      <c r="F99" s="36"/>
      <c r="G99" s="36"/>
      <c r="H99" s="36"/>
      <c r="I99" s="36"/>
      <c r="J99" s="36"/>
      <c r="K99" s="36"/>
    </row>
    <row r="100" spans="1:11">
      <c r="A100" s="36"/>
      <c r="B100" s="2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1:11">
      <c r="A101" s="36"/>
      <c r="B101" s="2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1:11">
      <c r="A102" s="36"/>
      <c r="B102" s="2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1:11">
      <c r="A103" s="36"/>
      <c r="B103" s="2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1:11">
      <c r="A104" s="36"/>
      <c r="B104" s="2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1:11">
      <c r="A105" s="36"/>
      <c r="B105" s="2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1:11">
      <c r="A106" s="36"/>
      <c r="B106" s="2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>
      <c r="A107" s="36"/>
      <c r="B107" s="2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1:11">
      <c r="A108" s="36"/>
      <c r="B108" s="2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1:11">
      <c r="A109" s="36"/>
      <c r="B109" s="2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1:11">
      <c r="A110" s="36"/>
      <c r="B110" s="2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1:11">
      <c r="A111" s="36"/>
      <c r="B111" s="2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1:11">
      <c r="A112" s="36"/>
      <c r="B112" s="2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1:11">
      <c r="A113" s="36"/>
      <c r="B113" s="2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1:11">
      <c r="A114" s="36"/>
      <c r="B114" s="2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1:11">
      <c r="A115" s="36"/>
      <c r="B115" s="2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1:11">
      <c r="A116" s="36"/>
      <c r="B116" s="2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1:11">
      <c r="A117" s="36"/>
      <c r="B117" s="2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1:11">
      <c r="A118" s="36"/>
      <c r="B118" s="2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1:11">
      <c r="A119" s="36"/>
      <c r="B119" s="2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1:11">
      <c r="A120" s="36"/>
      <c r="B120" s="2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1:11">
      <c r="A121" s="36"/>
      <c r="B121" s="2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1:11">
      <c r="A122" s="36"/>
      <c r="B122" s="2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1:11">
      <c r="A123" s="36"/>
      <c r="B123" s="2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1:11">
      <c r="A124" s="36"/>
      <c r="B124" s="2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1:11">
      <c r="A125" s="36"/>
      <c r="B125" s="2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1:11">
      <c r="A126" s="36"/>
      <c r="B126" s="2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1:11">
      <c r="A127" s="36"/>
      <c r="B127" s="2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1:11">
      <c r="A128" s="36"/>
      <c r="B128" s="2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1:11">
      <c r="A129" s="36"/>
      <c r="B129" s="2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1:11">
      <c r="A130" s="36"/>
      <c r="B130" s="2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</sheetData>
  <mergeCells count="2">
    <mergeCell ref="A1:K1"/>
    <mergeCell ref="A23:C23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3"/>
  <sheetViews>
    <sheetView workbookViewId="0">
      <selection activeCell="C2" sqref="C$1:D$1048576"/>
    </sheetView>
  </sheetViews>
  <sheetFormatPr defaultColWidth="9" defaultRowHeight="14.25"/>
  <cols>
    <col min="2" max="2" width="10.125" customWidth="1"/>
    <col min="4" max="4" width="6.75" customWidth="1"/>
    <col min="5" max="5" width="7.375" customWidth="1"/>
    <col min="6" max="6" width="6.375" customWidth="1"/>
    <col min="7" max="7" width="6.625" customWidth="1"/>
    <col min="8" max="8" width="7" customWidth="1"/>
    <col min="9" max="9" width="7.5" customWidth="1"/>
    <col min="10" max="10" width="7.375" customWidth="1"/>
    <col min="11" max="11" width="6.25" customWidth="1"/>
  </cols>
  <sheetData>
    <row r="1" ht="27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57" spans="1:11">
      <c r="A2" s="10" t="s">
        <v>1</v>
      </c>
      <c r="B2" s="10" t="s">
        <v>2</v>
      </c>
      <c r="C2" s="11" t="s">
        <v>3</v>
      </c>
      <c r="D2" s="11" t="s">
        <v>75</v>
      </c>
      <c r="E2" s="12" t="s">
        <v>5</v>
      </c>
      <c r="F2" s="12" t="s">
        <v>6</v>
      </c>
      <c r="G2" s="12" t="s">
        <v>76</v>
      </c>
      <c r="H2" s="12" t="s">
        <v>77</v>
      </c>
      <c r="I2" s="12" t="s">
        <v>9</v>
      </c>
      <c r="J2" s="12" t="s">
        <v>78</v>
      </c>
      <c r="K2" s="15" t="s">
        <v>11</v>
      </c>
    </row>
    <row r="3" spans="1:11">
      <c r="A3" s="43" t="s">
        <v>147</v>
      </c>
      <c r="B3" s="19" t="s">
        <v>354</v>
      </c>
      <c r="C3" s="19" t="s">
        <v>14</v>
      </c>
      <c r="D3" s="44">
        <v>5</v>
      </c>
      <c r="E3" s="32">
        <v>9</v>
      </c>
      <c r="F3" s="32">
        <f>D3*E3</f>
        <v>45</v>
      </c>
      <c r="G3" s="32">
        <v>8</v>
      </c>
      <c r="H3" s="32">
        <f>D3*G3</f>
        <v>40</v>
      </c>
      <c r="I3" s="32">
        <v>60</v>
      </c>
      <c r="J3" s="32">
        <f>H3*I3</f>
        <v>2400</v>
      </c>
      <c r="K3" s="32"/>
    </row>
    <row r="4" spans="1:11">
      <c r="A4" s="43" t="s">
        <v>355</v>
      </c>
      <c r="B4" s="19" t="s">
        <v>354</v>
      </c>
      <c r="C4" s="19" t="s">
        <v>14</v>
      </c>
      <c r="D4" s="44">
        <v>25</v>
      </c>
      <c r="E4" s="32">
        <v>9</v>
      </c>
      <c r="F4" s="32">
        <f t="shared" ref="F4:F32" si="0">D4*E4</f>
        <v>225</v>
      </c>
      <c r="G4" s="32">
        <v>8</v>
      </c>
      <c r="H4" s="32">
        <f t="shared" ref="H4:H32" si="1">D4*G4</f>
        <v>200</v>
      </c>
      <c r="I4" s="32">
        <v>60</v>
      </c>
      <c r="J4" s="32">
        <f t="shared" ref="J4:J32" si="2">H4*I4</f>
        <v>12000</v>
      </c>
      <c r="K4" s="32"/>
    </row>
    <row r="5" spans="1:11">
      <c r="A5" s="43" t="s">
        <v>356</v>
      </c>
      <c r="B5" s="19" t="s">
        <v>354</v>
      </c>
      <c r="C5" s="19" t="s">
        <v>14</v>
      </c>
      <c r="D5" s="44">
        <v>5</v>
      </c>
      <c r="E5" s="32">
        <v>9</v>
      </c>
      <c r="F5" s="32">
        <f t="shared" si="0"/>
        <v>45</v>
      </c>
      <c r="G5" s="32">
        <v>8</v>
      </c>
      <c r="H5" s="32">
        <f t="shared" si="1"/>
        <v>40</v>
      </c>
      <c r="I5" s="32">
        <v>60</v>
      </c>
      <c r="J5" s="32">
        <f t="shared" si="2"/>
        <v>2400</v>
      </c>
      <c r="K5" s="32"/>
    </row>
    <row r="6" spans="1:11">
      <c r="A6" s="43" t="s">
        <v>357</v>
      </c>
      <c r="B6" s="19" t="s">
        <v>354</v>
      </c>
      <c r="C6" s="19" t="s">
        <v>14</v>
      </c>
      <c r="D6" s="44">
        <v>3</v>
      </c>
      <c r="E6" s="32">
        <v>9</v>
      </c>
      <c r="F6" s="32">
        <f t="shared" si="0"/>
        <v>27</v>
      </c>
      <c r="G6" s="32">
        <v>8</v>
      </c>
      <c r="H6" s="32">
        <f t="shared" si="1"/>
        <v>24</v>
      </c>
      <c r="I6" s="32">
        <v>60</v>
      </c>
      <c r="J6" s="32">
        <f t="shared" si="2"/>
        <v>1440</v>
      </c>
      <c r="K6" s="32"/>
    </row>
    <row r="7" spans="1:11">
      <c r="A7" s="43" t="s">
        <v>358</v>
      </c>
      <c r="B7" s="19" t="s">
        <v>354</v>
      </c>
      <c r="C7" s="19" t="s">
        <v>14</v>
      </c>
      <c r="D7" s="44">
        <v>36</v>
      </c>
      <c r="E7" s="32">
        <v>9</v>
      </c>
      <c r="F7" s="32">
        <f t="shared" si="0"/>
        <v>324</v>
      </c>
      <c r="G7" s="32">
        <v>8</v>
      </c>
      <c r="H7" s="32">
        <f t="shared" si="1"/>
        <v>288</v>
      </c>
      <c r="I7" s="32">
        <v>60</v>
      </c>
      <c r="J7" s="32">
        <f t="shared" si="2"/>
        <v>17280</v>
      </c>
      <c r="K7" s="32"/>
    </row>
    <row r="8" spans="1:11">
      <c r="A8" s="43" t="s">
        <v>305</v>
      </c>
      <c r="B8" s="19" t="s">
        <v>354</v>
      </c>
      <c r="C8" s="19" t="s">
        <v>14</v>
      </c>
      <c r="D8" s="44">
        <v>10</v>
      </c>
      <c r="E8" s="32">
        <v>9</v>
      </c>
      <c r="F8" s="32">
        <f t="shared" si="0"/>
        <v>90</v>
      </c>
      <c r="G8" s="32">
        <v>8</v>
      </c>
      <c r="H8" s="32">
        <f t="shared" si="1"/>
        <v>80</v>
      </c>
      <c r="I8" s="32">
        <v>60</v>
      </c>
      <c r="J8" s="32">
        <f t="shared" si="2"/>
        <v>4800</v>
      </c>
      <c r="K8" s="32"/>
    </row>
    <row r="9" spans="1:11">
      <c r="A9" s="43" t="s">
        <v>41</v>
      </c>
      <c r="B9" s="19" t="s">
        <v>354</v>
      </c>
      <c r="C9" s="19" t="s">
        <v>14</v>
      </c>
      <c r="D9" s="44">
        <v>20</v>
      </c>
      <c r="E9" s="32">
        <v>9</v>
      </c>
      <c r="F9" s="32">
        <f t="shared" si="0"/>
        <v>180</v>
      </c>
      <c r="G9" s="32">
        <v>8</v>
      </c>
      <c r="H9" s="32">
        <f t="shared" si="1"/>
        <v>160</v>
      </c>
      <c r="I9" s="32">
        <v>60</v>
      </c>
      <c r="J9" s="32">
        <f t="shared" si="2"/>
        <v>9600</v>
      </c>
      <c r="K9" s="32"/>
    </row>
    <row r="10" spans="1:11">
      <c r="A10" s="43" t="s">
        <v>359</v>
      </c>
      <c r="B10" s="19" t="s">
        <v>354</v>
      </c>
      <c r="C10" s="19" t="s">
        <v>14</v>
      </c>
      <c r="D10" s="44">
        <v>8</v>
      </c>
      <c r="E10" s="32">
        <v>9</v>
      </c>
      <c r="F10" s="32">
        <f t="shared" si="0"/>
        <v>72</v>
      </c>
      <c r="G10" s="32">
        <v>8</v>
      </c>
      <c r="H10" s="32">
        <f t="shared" si="1"/>
        <v>64</v>
      </c>
      <c r="I10" s="32">
        <v>60</v>
      </c>
      <c r="J10" s="32">
        <f t="shared" si="2"/>
        <v>3840</v>
      </c>
      <c r="K10" s="32"/>
    </row>
    <row r="11" spans="1:11">
      <c r="A11" s="43" t="s">
        <v>360</v>
      </c>
      <c r="B11" s="19" t="s">
        <v>354</v>
      </c>
      <c r="C11" s="19" t="s">
        <v>14</v>
      </c>
      <c r="D11" s="44">
        <v>5</v>
      </c>
      <c r="E11" s="32">
        <v>9</v>
      </c>
      <c r="F11" s="32">
        <f t="shared" si="0"/>
        <v>45</v>
      </c>
      <c r="G11" s="32">
        <v>8</v>
      </c>
      <c r="H11" s="32">
        <f t="shared" si="1"/>
        <v>40</v>
      </c>
      <c r="I11" s="32">
        <v>60</v>
      </c>
      <c r="J11" s="32">
        <f t="shared" si="2"/>
        <v>2400</v>
      </c>
      <c r="K11" s="32"/>
    </row>
    <row r="12" spans="1:11">
      <c r="A12" s="43" t="s">
        <v>361</v>
      </c>
      <c r="B12" s="19" t="s">
        <v>354</v>
      </c>
      <c r="C12" s="19" t="s">
        <v>14</v>
      </c>
      <c r="D12" s="44">
        <v>4</v>
      </c>
      <c r="E12" s="32">
        <v>9</v>
      </c>
      <c r="F12" s="32">
        <f t="shared" si="0"/>
        <v>36</v>
      </c>
      <c r="G12" s="32">
        <v>8</v>
      </c>
      <c r="H12" s="32">
        <f t="shared" si="1"/>
        <v>32</v>
      </c>
      <c r="I12" s="32">
        <v>60</v>
      </c>
      <c r="J12" s="32">
        <f t="shared" si="2"/>
        <v>1920</v>
      </c>
      <c r="K12" s="32"/>
    </row>
    <row r="13" spans="1:11">
      <c r="A13" s="43" t="s">
        <v>233</v>
      </c>
      <c r="B13" s="19" t="s">
        <v>354</v>
      </c>
      <c r="C13" s="19" t="s">
        <v>14</v>
      </c>
      <c r="D13" s="44">
        <v>1</v>
      </c>
      <c r="E13" s="32">
        <v>9</v>
      </c>
      <c r="F13" s="32">
        <f t="shared" si="0"/>
        <v>9</v>
      </c>
      <c r="G13" s="32">
        <v>8</v>
      </c>
      <c r="H13" s="32">
        <f t="shared" si="1"/>
        <v>8</v>
      </c>
      <c r="I13" s="32">
        <v>60</v>
      </c>
      <c r="J13" s="32">
        <f t="shared" si="2"/>
        <v>480</v>
      </c>
      <c r="K13" s="32"/>
    </row>
    <row r="14" spans="1:11">
      <c r="A14" s="43" t="s">
        <v>362</v>
      </c>
      <c r="B14" s="19" t="s">
        <v>354</v>
      </c>
      <c r="C14" s="19" t="s">
        <v>14</v>
      </c>
      <c r="D14" s="44">
        <v>4</v>
      </c>
      <c r="E14" s="32">
        <v>9</v>
      </c>
      <c r="F14" s="32">
        <f t="shared" si="0"/>
        <v>36</v>
      </c>
      <c r="G14" s="32">
        <v>8</v>
      </c>
      <c r="H14" s="32">
        <f t="shared" si="1"/>
        <v>32</v>
      </c>
      <c r="I14" s="32">
        <v>60</v>
      </c>
      <c r="J14" s="32">
        <f t="shared" si="2"/>
        <v>1920</v>
      </c>
      <c r="K14" s="32"/>
    </row>
    <row r="15" spans="1:11">
      <c r="A15" s="43" t="s">
        <v>363</v>
      </c>
      <c r="B15" s="19" t="s">
        <v>354</v>
      </c>
      <c r="C15" s="19" t="s">
        <v>14</v>
      </c>
      <c r="D15" s="44">
        <v>8</v>
      </c>
      <c r="E15" s="32">
        <v>9</v>
      </c>
      <c r="F15" s="32">
        <f t="shared" si="0"/>
        <v>72</v>
      </c>
      <c r="G15" s="32">
        <v>8</v>
      </c>
      <c r="H15" s="32">
        <f t="shared" si="1"/>
        <v>64</v>
      </c>
      <c r="I15" s="32">
        <v>60</v>
      </c>
      <c r="J15" s="32">
        <f t="shared" si="2"/>
        <v>3840</v>
      </c>
      <c r="K15" s="32"/>
    </row>
    <row r="16" spans="1:11">
      <c r="A16" s="43" t="s">
        <v>182</v>
      </c>
      <c r="B16" s="19" t="s">
        <v>354</v>
      </c>
      <c r="C16" s="19" t="s">
        <v>14</v>
      </c>
      <c r="D16" s="44">
        <v>45</v>
      </c>
      <c r="E16" s="32">
        <v>9</v>
      </c>
      <c r="F16" s="32">
        <f t="shared" si="0"/>
        <v>405</v>
      </c>
      <c r="G16" s="32">
        <v>8</v>
      </c>
      <c r="H16" s="32">
        <f t="shared" si="1"/>
        <v>360</v>
      </c>
      <c r="I16" s="32">
        <v>60</v>
      </c>
      <c r="J16" s="32">
        <f t="shared" si="2"/>
        <v>21600</v>
      </c>
      <c r="K16" s="32"/>
    </row>
    <row r="17" spans="1:11">
      <c r="A17" s="43" t="s">
        <v>364</v>
      </c>
      <c r="B17" s="19" t="s">
        <v>354</v>
      </c>
      <c r="C17" s="19" t="s">
        <v>14</v>
      </c>
      <c r="D17" s="44">
        <v>17</v>
      </c>
      <c r="E17" s="32">
        <v>9</v>
      </c>
      <c r="F17" s="32">
        <f t="shared" si="0"/>
        <v>153</v>
      </c>
      <c r="G17" s="32">
        <v>8</v>
      </c>
      <c r="H17" s="32">
        <f t="shared" si="1"/>
        <v>136</v>
      </c>
      <c r="I17" s="32">
        <v>60</v>
      </c>
      <c r="J17" s="32">
        <f t="shared" si="2"/>
        <v>8160</v>
      </c>
      <c r="K17" s="32"/>
    </row>
    <row r="18" spans="1:11">
      <c r="A18" s="43" t="s">
        <v>217</v>
      </c>
      <c r="B18" s="19" t="s">
        <v>354</v>
      </c>
      <c r="C18" s="19" t="s">
        <v>14</v>
      </c>
      <c r="D18" s="44">
        <v>5</v>
      </c>
      <c r="E18" s="32">
        <v>9</v>
      </c>
      <c r="F18" s="32">
        <f t="shared" si="0"/>
        <v>45</v>
      </c>
      <c r="G18" s="32">
        <v>8</v>
      </c>
      <c r="H18" s="32">
        <f t="shared" si="1"/>
        <v>40</v>
      </c>
      <c r="I18" s="32">
        <v>60</v>
      </c>
      <c r="J18" s="32">
        <f t="shared" si="2"/>
        <v>2400</v>
      </c>
      <c r="K18" s="32"/>
    </row>
    <row r="19" spans="1:11">
      <c r="A19" s="43" t="s">
        <v>365</v>
      </c>
      <c r="B19" s="19" t="s">
        <v>354</v>
      </c>
      <c r="C19" s="19" t="s">
        <v>14</v>
      </c>
      <c r="D19" s="44">
        <v>20</v>
      </c>
      <c r="E19" s="32">
        <v>9</v>
      </c>
      <c r="F19" s="32">
        <f t="shared" si="0"/>
        <v>180</v>
      </c>
      <c r="G19" s="32">
        <v>8</v>
      </c>
      <c r="H19" s="32">
        <f t="shared" si="1"/>
        <v>160</v>
      </c>
      <c r="I19" s="32">
        <v>60</v>
      </c>
      <c r="J19" s="32">
        <f t="shared" si="2"/>
        <v>9600</v>
      </c>
      <c r="K19" s="32"/>
    </row>
    <row r="20" spans="1:11">
      <c r="A20" s="43" t="s">
        <v>366</v>
      </c>
      <c r="B20" s="19" t="s">
        <v>354</v>
      </c>
      <c r="C20" s="19" t="s">
        <v>14</v>
      </c>
      <c r="D20" s="44">
        <v>22</v>
      </c>
      <c r="E20" s="32">
        <v>9</v>
      </c>
      <c r="F20" s="32">
        <f t="shared" si="0"/>
        <v>198</v>
      </c>
      <c r="G20" s="32">
        <v>8</v>
      </c>
      <c r="H20" s="32">
        <f t="shared" si="1"/>
        <v>176</v>
      </c>
      <c r="I20" s="32">
        <v>60</v>
      </c>
      <c r="J20" s="32">
        <f t="shared" si="2"/>
        <v>10560</v>
      </c>
      <c r="K20" s="32"/>
    </row>
    <row r="21" spans="1:11">
      <c r="A21" s="43" t="s">
        <v>367</v>
      </c>
      <c r="B21" s="19" t="s">
        <v>354</v>
      </c>
      <c r="C21" s="19" t="s">
        <v>14</v>
      </c>
      <c r="D21" s="44">
        <v>23</v>
      </c>
      <c r="E21" s="32">
        <v>9</v>
      </c>
      <c r="F21" s="32">
        <f t="shared" si="0"/>
        <v>207</v>
      </c>
      <c r="G21" s="32">
        <v>8</v>
      </c>
      <c r="H21" s="32">
        <f t="shared" si="1"/>
        <v>184</v>
      </c>
      <c r="I21" s="32">
        <v>60</v>
      </c>
      <c r="J21" s="32">
        <f t="shared" si="2"/>
        <v>11040</v>
      </c>
      <c r="K21" s="32"/>
    </row>
    <row r="22" spans="1:11">
      <c r="A22" s="43" t="s">
        <v>368</v>
      </c>
      <c r="B22" s="19" t="s">
        <v>354</v>
      </c>
      <c r="C22" s="19" t="s">
        <v>14</v>
      </c>
      <c r="D22" s="44">
        <v>6</v>
      </c>
      <c r="E22" s="32">
        <v>9</v>
      </c>
      <c r="F22" s="32">
        <f t="shared" si="0"/>
        <v>54</v>
      </c>
      <c r="G22" s="32">
        <v>8</v>
      </c>
      <c r="H22" s="32">
        <f t="shared" si="1"/>
        <v>48</v>
      </c>
      <c r="I22" s="32">
        <v>60</v>
      </c>
      <c r="J22" s="32">
        <f t="shared" si="2"/>
        <v>2880</v>
      </c>
      <c r="K22" s="32"/>
    </row>
    <row r="23" spans="1:11">
      <c r="A23" s="43" t="s">
        <v>369</v>
      </c>
      <c r="B23" s="19" t="s">
        <v>354</v>
      </c>
      <c r="C23" s="19" t="s">
        <v>14</v>
      </c>
      <c r="D23" s="44">
        <v>22</v>
      </c>
      <c r="E23" s="32">
        <v>9</v>
      </c>
      <c r="F23" s="32">
        <f t="shared" si="0"/>
        <v>198</v>
      </c>
      <c r="G23" s="32">
        <v>8</v>
      </c>
      <c r="H23" s="32">
        <f t="shared" si="1"/>
        <v>176</v>
      </c>
      <c r="I23" s="32">
        <v>60</v>
      </c>
      <c r="J23" s="32">
        <f t="shared" si="2"/>
        <v>10560</v>
      </c>
      <c r="K23" s="32"/>
    </row>
    <row r="24" spans="1:11">
      <c r="A24" s="23" t="s">
        <v>73</v>
      </c>
      <c r="B24" s="24"/>
      <c r="C24" s="25"/>
      <c r="D24" s="19">
        <f>SUM(D3:D23)</f>
        <v>294</v>
      </c>
      <c r="E24" s="32">
        <v>9</v>
      </c>
      <c r="F24" s="32">
        <f t="shared" si="0"/>
        <v>2646</v>
      </c>
      <c r="G24" s="32">
        <v>8</v>
      </c>
      <c r="H24" s="32">
        <f t="shared" si="1"/>
        <v>2352</v>
      </c>
      <c r="I24" s="32">
        <v>60</v>
      </c>
      <c r="J24" s="32">
        <f t="shared" si="2"/>
        <v>141120</v>
      </c>
      <c r="K24" s="32"/>
    </row>
    <row r="25" spans="1:11">
      <c r="A25" s="36"/>
      <c r="B25" s="26"/>
      <c r="C25" s="36"/>
      <c r="D25" s="36"/>
      <c r="E25" s="36"/>
      <c r="F25" s="36"/>
      <c r="G25" s="36"/>
      <c r="H25" s="36"/>
      <c r="I25" s="36"/>
      <c r="J25" s="36"/>
      <c r="K25" s="36"/>
    </row>
    <row r="26" spans="1:11">
      <c r="A26" s="36"/>
      <c r="B26" s="26"/>
      <c r="C26" s="36"/>
      <c r="D26" s="36"/>
      <c r="E26" s="36"/>
      <c r="F26" s="36"/>
      <c r="G26" s="36"/>
      <c r="H26" s="36"/>
      <c r="I26" s="36"/>
      <c r="J26" s="36"/>
      <c r="K26" s="36"/>
    </row>
    <row r="27" spans="1:11">
      <c r="A27" s="36"/>
      <c r="B27" s="26"/>
      <c r="C27" s="36"/>
      <c r="D27" s="36"/>
      <c r="E27" s="36"/>
      <c r="F27" s="36"/>
      <c r="G27" s="36"/>
      <c r="H27" s="36"/>
      <c r="I27" s="36"/>
      <c r="J27" s="36"/>
      <c r="K27" s="36"/>
    </row>
    <row r="28" spans="1:11">
      <c r="A28" s="36"/>
      <c r="B28" s="26"/>
      <c r="C28" s="36"/>
      <c r="D28" s="36"/>
      <c r="E28" s="36"/>
      <c r="F28" s="36"/>
      <c r="G28" s="36"/>
      <c r="H28" s="36"/>
      <c r="I28" s="36"/>
      <c r="J28" s="36"/>
      <c r="K28" s="36"/>
    </row>
    <row r="29" spans="1:11">
      <c r="A29" s="36"/>
      <c r="B29" s="26"/>
      <c r="C29" s="36"/>
      <c r="D29" s="36"/>
      <c r="E29" s="36"/>
      <c r="F29" s="36"/>
      <c r="G29" s="36"/>
      <c r="H29" s="36"/>
      <c r="I29" s="36"/>
      <c r="J29" s="36"/>
      <c r="K29" s="36"/>
    </row>
    <row r="30" spans="1:11">
      <c r="A30" s="36"/>
      <c r="B30" s="26"/>
      <c r="C30" s="36"/>
      <c r="D30" s="36"/>
      <c r="E30" s="36"/>
      <c r="F30" s="36"/>
      <c r="G30" s="36"/>
      <c r="H30" s="36"/>
      <c r="I30" s="36"/>
      <c r="J30" s="36"/>
      <c r="K30" s="36"/>
    </row>
    <row r="31" spans="1:11">
      <c r="A31" s="36"/>
      <c r="B31" s="26"/>
      <c r="C31" s="36"/>
      <c r="D31" s="36"/>
      <c r="E31" s="36"/>
      <c r="F31" s="36"/>
      <c r="G31" s="36"/>
      <c r="H31" s="36"/>
      <c r="I31" s="36"/>
      <c r="J31" s="36"/>
      <c r="K31" s="36"/>
    </row>
    <row r="32" spans="1:11">
      <c r="A32" s="36"/>
      <c r="B32" s="26"/>
      <c r="C32" s="36"/>
      <c r="D32" s="36"/>
      <c r="E32" s="36"/>
      <c r="F32" s="36"/>
      <c r="G32" s="36"/>
      <c r="H32" s="36"/>
      <c r="I32" s="36"/>
      <c r="J32" s="36"/>
      <c r="K32" s="36"/>
    </row>
    <row r="33" spans="1:11">
      <c r="A33" s="36"/>
      <c r="B33" s="26"/>
      <c r="C33" s="36"/>
      <c r="D33" s="36"/>
      <c r="E33" s="36"/>
      <c r="F33" s="36"/>
      <c r="G33" s="36"/>
      <c r="H33" s="36"/>
      <c r="I33" s="36"/>
      <c r="J33" s="36"/>
      <c r="K33" s="36"/>
    </row>
    <row r="34" spans="1:11">
      <c r="A34" s="36"/>
      <c r="B34" s="26"/>
      <c r="C34" s="36"/>
      <c r="D34" s="36"/>
      <c r="E34" s="36"/>
      <c r="F34" s="36"/>
      <c r="G34" s="36"/>
      <c r="H34" s="36"/>
      <c r="I34" s="36"/>
      <c r="J34" s="36"/>
      <c r="K34" s="36"/>
    </row>
    <row r="35" spans="1:11">
      <c r="A35" s="36"/>
      <c r="B35" s="26"/>
      <c r="C35" s="36"/>
      <c r="D35" s="36"/>
      <c r="E35" s="36"/>
      <c r="F35" s="36"/>
      <c r="G35" s="36"/>
      <c r="H35" s="36"/>
      <c r="I35" s="36"/>
      <c r="J35" s="36"/>
      <c r="K35" s="36"/>
    </row>
    <row r="36" spans="1:11">
      <c r="A36" s="36"/>
      <c r="B36" s="26"/>
      <c r="C36" s="36"/>
      <c r="D36" s="36"/>
      <c r="E36" s="36"/>
      <c r="F36" s="36"/>
      <c r="G36" s="36"/>
      <c r="H36" s="36"/>
      <c r="I36" s="36"/>
      <c r="J36" s="36"/>
      <c r="K36" s="36"/>
    </row>
    <row r="37" spans="1:11">
      <c r="A37" s="36"/>
      <c r="B37" s="26"/>
      <c r="C37" s="36"/>
      <c r="D37" s="36"/>
      <c r="E37" s="36"/>
      <c r="F37" s="36"/>
      <c r="G37" s="36"/>
      <c r="H37" s="36"/>
      <c r="I37" s="36"/>
      <c r="J37" s="36"/>
      <c r="K37" s="36"/>
    </row>
    <row r="38" spans="1:11">
      <c r="A38" s="36"/>
      <c r="B38" s="26"/>
      <c r="C38" s="36"/>
      <c r="D38" s="36"/>
      <c r="E38" s="36"/>
      <c r="F38" s="36"/>
      <c r="G38" s="36"/>
      <c r="H38" s="36"/>
      <c r="I38" s="36"/>
      <c r="J38" s="36"/>
      <c r="K38" s="36"/>
    </row>
    <row r="39" spans="1:11">
      <c r="A39" s="36"/>
      <c r="B39" s="26"/>
      <c r="C39" s="36"/>
      <c r="D39" s="36"/>
      <c r="E39" s="36"/>
      <c r="F39" s="36"/>
      <c r="G39" s="36"/>
      <c r="H39" s="36"/>
      <c r="I39" s="36"/>
      <c r="J39" s="36"/>
      <c r="K39" s="36"/>
    </row>
    <row r="40" spans="1:11">
      <c r="A40" s="36"/>
      <c r="B40" s="26"/>
      <c r="C40" s="36"/>
      <c r="D40" s="36"/>
      <c r="E40" s="36"/>
      <c r="F40" s="36"/>
      <c r="G40" s="36"/>
      <c r="H40" s="36"/>
      <c r="I40" s="36"/>
      <c r="J40" s="36"/>
      <c r="K40" s="36"/>
    </row>
    <row r="41" spans="1:11">
      <c r="A41" s="36"/>
      <c r="B41" s="26"/>
      <c r="C41" s="36"/>
      <c r="D41" s="36"/>
      <c r="E41" s="36"/>
      <c r="F41" s="36"/>
      <c r="G41" s="36"/>
      <c r="H41" s="36"/>
      <c r="I41" s="36"/>
      <c r="J41" s="36"/>
      <c r="K41" s="36"/>
    </row>
    <row r="42" spans="1:11">
      <c r="A42" s="36"/>
      <c r="B42" s="26"/>
      <c r="C42" s="36"/>
      <c r="D42" s="36"/>
      <c r="E42" s="36"/>
      <c r="F42" s="36"/>
      <c r="G42" s="36"/>
      <c r="H42" s="36"/>
      <c r="I42" s="36"/>
      <c r="J42" s="36"/>
      <c r="K42" s="36"/>
    </row>
    <row r="43" spans="1:11">
      <c r="A43" s="36"/>
      <c r="B43" s="26"/>
      <c r="C43" s="36"/>
      <c r="D43" s="36"/>
      <c r="E43" s="36"/>
      <c r="F43" s="36"/>
      <c r="G43" s="36"/>
      <c r="H43" s="36"/>
      <c r="I43" s="36"/>
      <c r="J43" s="36"/>
      <c r="K43" s="36"/>
    </row>
    <row r="44" spans="1:11">
      <c r="A44" s="36"/>
      <c r="B44" s="26"/>
      <c r="C44" s="36"/>
      <c r="D44" s="36"/>
      <c r="E44" s="36"/>
      <c r="F44" s="36"/>
      <c r="G44" s="36"/>
      <c r="H44" s="36"/>
      <c r="I44" s="36"/>
      <c r="J44" s="36"/>
      <c r="K44" s="36"/>
    </row>
    <row r="45" spans="1:11">
      <c r="A45" s="36"/>
      <c r="B45" s="26"/>
      <c r="C45" s="36"/>
      <c r="D45" s="36"/>
      <c r="E45" s="36"/>
      <c r="F45" s="36"/>
      <c r="G45" s="36"/>
      <c r="H45" s="36"/>
      <c r="I45" s="36"/>
      <c r="J45" s="36"/>
      <c r="K45" s="36"/>
    </row>
    <row r="46" spans="1:11">
      <c r="A46" s="36"/>
      <c r="B46" s="26"/>
      <c r="C46" s="36"/>
      <c r="D46" s="36"/>
      <c r="E46" s="36"/>
      <c r="F46" s="36"/>
      <c r="G46" s="36"/>
      <c r="H46" s="36"/>
      <c r="I46" s="36"/>
      <c r="J46" s="36"/>
      <c r="K46" s="36"/>
    </row>
    <row r="47" spans="1:11">
      <c r="A47" s="36"/>
      <c r="B47" s="26"/>
      <c r="C47" s="36"/>
      <c r="D47" s="36"/>
      <c r="E47" s="36"/>
      <c r="F47" s="36"/>
      <c r="G47" s="36"/>
      <c r="H47" s="36"/>
      <c r="I47" s="36"/>
      <c r="J47" s="36"/>
      <c r="K47" s="36"/>
    </row>
    <row r="48" spans="1:11">
      <c r="A48" s="36"/>
      <c r="B48" s="26"/>
      <c r="C48" s="36"/>
      <c r="D48" s="36"/>
      <c r="E48" s="36"/>
      <c r="F48" s="36"/>
      <c r="G48" s="36"/>
      <c r="H48" s="36"/>
      <c r="I48" s="36"/>
      <c r="J48" s="36"/>
      <c r="K48" s="36"/>
    </row>
    <row r="49" spans="1:11">
      <c r="A49" s="36"/>
      <c r="B49" s="26"/>
      <c r="C49" s="36"/>
      <c r="D49" s="36"/>
      <c r="E49" s="36"/>
      <c r="F49" s="36"/>
      <c r="G49" s="36"/>
      <c r="H49" s="36"/>
      <c r="I49" s="36"/>
      <c r="J49" s="36"/>
      <c r="K49" s="36"/>
    </row>
    <row r="50" spans="1:11">
      <c r="A50" s="36"/>
      <c r="B50" s="26"/>
      <c r="C50" s="36"/>
      <c r="D50" s="36"/>
      <c r="E50" s="36"/>
      <c r="F50" s="36"/>
      <c r="G50" s="36"/>
      <c r="H50" s="36"/>
      <c r="I50" s="36"/>
      <c r="J50" s="36"/>
      <c r="K50" s="36"/>
    </row>
    <row r="51" spans="1:11">
      <c r="A51" s="36"/>
      <c r="B51" s="26"/>
      <c r="C51" s="36"/>
      <c r="D51" s="36"/>
      <c r="E51" s="36"/>
      <c r="F51" s="36"/>
      <c r="G51" s="36"/>
      <c r="H51" s="36"/>
      <c r="I51" s="36"/>
      <c r="J51" s="36"/>
      <c r="K51" s="36"/>
    </row>
    <row r="52" spans="1:11">
      <c r="A52" s="36"/>
      <c r="B52" s="26"/>
      <c r="C52" s="36"/>
      <c r="D52" s="36"/>
      <c r="E52" s="36"/>
      <c r="F52" s="36"/>
      <c r="G52" s="36"/>
      <c r="H52" s="36"/>
      <c r="I52" s="36"/>
      <c r="J52" s="36"/>
      <c r="K52" s="36"/>
    </row>
    <row r="53" spans="1:11">
      <c r="A53" s="36"/>
      <c r="B53" s="26"/>
      <c r="C53" s="36"/>
      <c r="D53" s="36"/>
      <c r="E53" s="36"/>
      <c r="F53" s="36"/>
      <c r="G53" s="36"/>
      <c r="H53" s="36"/>
      <c r="I53" s="36"/>
      <c r="J53" s="36"/>
      <c r="K53" s="36"/>
    </row>
    <row r="54" spans="1:11">
      <c r="A54" s="36"/>
      <c r="B54" s="26"/>
      <c r="C54" s="36"/>
      <c r="D54" s="36"/>
      <c r="E54" s="36"/>
      <c r="F54" s="36"/>
      <c r="G54" s="36"/>
      <c r="H54" s="36"/>
      <c r="I54" s="36"/>
      <c r="J54" s="36"/>
      <c r="K54" s="36"/>
    </row>
    <row r="55" spans="1:11">
      <c r="A55" s="36"/>
      <c r="B55" s="26"/>
      <c r="C55" s="36"/>
      <c r="D55" s="36"/>
      <c r="E55" s="36"/>
      <c r="F55" s="36"/>
      <c r="G55" s="36"/>
      <c r="H55" s="36"/>
      <c r="I55" s="36"/>
      <c r="J55" s="36"/>
      <c r="K55" s="36"/>
    </row>
    <row r="56" spans="1:11">
      <c r="A56" s="36"/>
      <c r="B56" s="26"/>
      <c r="C56" s="36"/>
      <c r="D56" s="36"/>
      <c r="E56" s="36"/>
      <c r="F56" s="36"/>
      <c r="G56" s="36"/>
      <c r="H56" s="36"/>
      <c r="I56" s="36"/>
      <c r="J56" s="36"/>
      <c r="K56" s="36"/>
    </row>
    <row r="57" spans="1:11">
      <c r="A57" s="36"/>
      <c r="B57" s="26"/>
      <c r="C57" s="36"/>
      <c r="D57" s="36"/>
      <c r="E57" s="36"/>
      <c r="F57" s="36"/>
      <c r="G57" s="36"/>
      <c r="H57" s="36"/>
      <c r="I57" s="36"/>
      <c r="J57" s="36"/>
      <c r="K57" s="36"/>
    </row>
    <row r="58" spans="1:11">
      <c r="A58" s="36"/>
      <c r="B58" s="26"/>
      <c r="C58" s="36"/>
      <c r="D58" s="36"/>
      <c r="E58" s="36"/>
      <c r="F58" s="36"/>
      <c r="G58" s="36"/>
      <c r="H58" s="36"/>
      <c r="I58" s="36"/>
      <c r="J58" s="36"/>
      <c r="K58" s="36"/>
    </row>
    <row r="59" spans="1:11">
      <c r="A59" s="36"/>
      <c r="B59" s="26"/>
      <c r="C59" s="36"/>
      <c r="D59" s="36"/>
      <c r="E59" s="36"/>
      <c r="F59" s="36"/>
      <c r="G59" s="36"/>
      <c r="H59" s="36"/>
      <c r="I59" s="36"/>
      <c r="J59" s="36"/>
      <c r="K59" s="36"/>
    </row>
    <row r="60" spans="1:11">
      <c r="A60" s="36"/>
      <c r="B60" s="26"/>
      <c r="C60" s="36"/>
      <c r="D60" s="36"/>
      <c r="E60" s="36"/>
      <c r="F60" s="36"/>
      <c r="G60" s="36"/>
      <c r="H60" s="36"/>
      <c r="I60" s="36"/>
      <c r="J60" s="36"/>
      <c r="K60" s="36"/>
    </row>
    <row r="61" spans="1:11">
      <c r="A61" s="36"/>
      <c r="B61" s="26"/>
      <c r="C61" s="36"/>
      <c r="D61" s="36"/>
      <c r="E61" s="36"/>
      <c r="F61" s="36"/>
      <c r="G61" s="36"/>
      <c r="H61" s="36"/>
      <c r="I61" s="36"/>
      <c r="J61" s="36"/>
      <c r="K61" s="36"/>
    </row>
    <row r="62" spans="1:11">
      <c r="A62" s="36"/>
      <c r="B62" s="26"/>
      <c r="C62" s="36"/>
      <c r="D62" s="36"/>
      <c r="E62" s="36"/>
      <c r="F62" s="36"/>
      <c r="G62" s="36"/>
      <c r="H62" s="36"/>
      <c r="I62" s="36"/>
      <c r="J62" s="36"/>
      <c r="K62" s="36"/>
    </row>
    <row r="63" spans="1:11">
      <c r="A63" s="36"/>
      <c r="B63" s="26"/>
      <c r="C63" s="36"/>
      <c r="D63" s="36"/>
      <c r="E63" s="36"/>
      <c r="F63" s="36"/>
      <c r="G63" s="36"/>
      <c r="H63" s="36"/>
      <c r="I63" s="36"/>
      <c r="J63" s="36"/>
      <c r="K63" s="36"/>
    </row>
    <row r="64" spans="1:11">
      <c r="A64" s="36"/>
      <c r="B64" s="26"/>
      <c r="C64" s="36"/>
      <c r="D64" s="36"/>
      <c r="E64" s="36"/>
      <c r="F64" s="36"/>
      <c r="G64" s="36"/>
      <c r="H64" s="36"/>
      <c r="I64" s="36"/>
      <c r="J64" s="36"/>
      <c r="K64" s="36"/>
    </row>
    <row r="65" spans="1:11">
      <c r="A65" s="36"/>
      <c r="B65" s="26"/>
      <c r="C65" s="36"/>
      <c r="D65" s="36"/>
      <c r="E65" s="36"/>
      <c r="F65" s="36"/>
      <c r="G65" s="36"/>
      <c r="H65" s="36"/>
      <c r="I65" s="36"/>
      <c r="J65" s="36"/>
      <c r="K65" s="36"/>
    </row>
    <row r="66" spans="1:11">
      <c r="A66" s="36"/>
      <c r="B66" s="26"/>
      <c r="C66" s="36"/>
      <c r="D66" s="36"/>
      <c r="E66" s="36"/>
      <c r="F66" s="36"/>
      <c r="G66" s="36"/>
      <c r="H66" s="36"/>
      <c r="I66" s="36"/>
      <c r="J66" s="36"/>
      <c r="K66" s="36"/>
    </row>
    <row r="67" spans="1:11">
      <c r="A67" s="36"/>
      <c r="B67" s="26"/>
      <c r="C67" s="36"/>
      <c r="D67" s="36"/>
      <c r="E67" s="36"/>
      <c r="F67" s="36"/>
      <c r="G67" s="36"/>
      <c r="H67" s="36"/>
      <c r="I67" s="36"/>
      <c r="J67" s="36"/>
      <c r="K67" s="36"/>
    </row>
    <row r="68" spans="1:11">
      <c r="A68" s="36"/>
      <c r="B68" s="26"/>
      <c r="C68" s="36"/>
      <c r="D68" s="36"/>
      <c r="E68" s="36"/>
      <c r="F68" s="36"/>
      <c r="G68" s="36"/>
      <c r="H68" s="36"/>
      <c r="I68" s="36"/>
      <c r="J68" s="36"/>
      <c r="K68" s="36"/>
    </row>
    <row r="69" spans="1:11">
      <c r="A69" s="36"/>
      <c r="B69" s="26"/>
      <c r="C69" s="36"/>
      <c r="D69" s="36"/>
      <c r="E69" s="36"/>
      <c r="F69" s="36"/>
      <c r="G69" s="36"/>
      <c r="H69" s="36"/>
      <c r="I69" s="36"/>
      <c r="J69" s="36"/>
      <c r="K69" s="36"/>
    </row>
    <row r="70" spans="1:11">
      <c r="A70" s="36"/>
      <c r="B70" s="26"/>
      <c r="C70" s="36"/>
      <c r="D70" s="36"/>
      <c r="E70" s="36"/>
      <c r="F70" s="36"/>
      <c r="G70" s="36"/>
      <c r="H70" s="36"/>
      <c r="I70" s="36"/>
      <c r="J70" s="36"/>
      <c r="K70" s="36"/>
    </row>
    <row r="71" spans="1:11">
      <c r="A71" s="36"/>
      <c r="B71" s="26"/>
      <c r="C71" s="36"/>
      <c r="D71" s="36"/>
      <c r="E71" s="36"/>
      <c r="F71" s="36"/>
      <c r="G71" s="36"/>
      <c r="H71" s="36"/>
      <c r="I71" s="36"/>
      <c r="J71" s="36"/>
      <c r="K71" s="36"/>
    </row>
    <row r="72" spans="1:11">
      <c r="A72" s="36"/>
      <c r="B72" s="26"/>
      <c r="C72" s="36"/>
      <c r="D72" s="36"/>
      <c r="E72" s="36"/>
      <c r="F72" s="36"/>
      <c r="G72" s="36"/>
      <c r="H72" s="36"/>
      <c r="I72" s="36"/>
      <c r="J72" s="36"/>
      <c r="K72" s="36"/>
    </row>
    <row r="73" spans="1:11">
      <c r="A73" s="36"/>
      <c r="B73" s="26"/>
      <c r="C73" s="36"/>
      <c r="D73" s="36"/>
      <c r="E73" s="36"/>
      <c r="F73" s="36"/>
      <c r="G73" s="36"/>
      <c r="H73" s="36"/>
      <c r="I73" s="36"/>
      <c r="J73" s="36"/>
      <c r="K73" s="36"/>
    </row>
    <row r="74" spans="1:11">
      <c r="A74" s="36"/>
      <c r="B74" s="26"/>
      <c r="C74" s="36"/>
      <c r="D74" s="36"/>
      <c r="E74" s="36"/>
      <c r="F74" s="36"/>
      <c r="G74" s="36"/>
      <c r="H74" s="36"/>
      <c r="I74" s="36"/>
      <c r="J74" s="36"/>
      <c r="K74" s="36"/>
    </row>
    <row r="75" spans="1:11">
      <c r="A75" s="36"/>
      <c r="B75" s="26"/>
      <c r="C75" s="36"/>
      <c r="D75" s="36"/>
      <c r="E75" s="36"/>
      <c r="F75" s="36"/>
      <c r="G75" s="36"/>
      <c r="H75" s="36"/>
      <c r="I75" s="36"/>
      <c r="J75" s="36"/>
      <c r="K75" s="36"/>
    </row>
    <row r="76" spans="1:11">
      <c r="A76" s="36"/>
      <c r="B76" s="26"/>
      <c r="C76" s="36"/>
      <c r="D76" s="36"/>
      <c r="E76" s="36"/>
      <c r="F76" s="36"/>
      <c r="G76" s="36"/>
      <c r="H76" s="36"/>
      <c r="I76" s="36"/>
      <c r="J76" s="36"/>
      <c r="K76" s="36"/>
    </row>
    <row r="77" spans="1:11">
      <c r="A77" s="36"/>
      <c r="B77" s="26"/>
      <c r="C77" s="36"/>
      <c r="D77" s="36"/>
      <c r="E77" s="36"/>
      <c r="F77" s="36"/>
      <c r="G77" s="36"/>
      <c r="H77" s="36"/>
      <c r="I77" s="36"/>
      <c r="J77" s="36"/>
      <c r="K77" s="36"/>
    </row>
    <row r="78" spans="1:11">
      <c r="A78" s="36"/>
      <c r="B78" s="26"/>
      <c r="C78" s="36"/>
      <c r="D78" s="36"/>
      <c r="E78" s="36"/>
      <c r="F78" s="36"/>
      <c r="G78" s="36"/>
      <c r="H78" s="36"/>
      <c r="I78" s="36"/>
      <c r="J78" s="36"/>
      <c r="K78" s="36"/>
    </row>
    <row r="79" spans="1:11">
      <c r="A79" s="36"/>
      <c r="B79" s="26"/>
      <c r="C79" s="36"/>
      <c r="D79" s="36"/>
      <c r="E79" s="36"/>
      <c r="F79" s="36"/>
      <c r="G79" s="36"/>
      <c r="H79" s="36"/>
      <c r="I79" s="36"/>
      <c r="J79" s="36"/>
      <c r="K79" s="36"/>
    </row>
    <row r="80" spans="1:11">
      <c r="A80" s="36"/>
      <c r="B80" s="26"/>
      <c r="C80" s="36"/>
      <c r="D80" s="36"/>
      <c r="E80" s="36"/>
      <c r="F80" s="36"/>
      <c r="G80" s="36"/>
      <c r="H80" s="36"/>
      <c r="I80" s="36"/>
      <c r="J80" s="36"/>
      <c r="K80" s="36"/>
    </row>
    <row r="81" spans="1:11">
      <c r="A81" s="36"/>
      <c r="B81" s="26"/>
      <c r="C81" s="36"/>
      <c r="D81" s="36"/>
      <c r="E81" s="36"/>
      <c r="F81" s="36"/>
      <c r="G81" s="36"/>
      <c r="H81" s="36"/>
      <c r="I81" s="36"/>
      <c r="J81" s="36"/>
      <c r="K81" s="36"/>
    </row>
    <row r="82" spans="1:11">
      <c r="A82" s="36"/>
      <c r="B82" s="26"/>
      <c r="C82" s="36"/>
      <c r="D82" s="36"/>
      <c r="E82" s="36"/>
      <c r="F82" s="36"/>
      <c r="G82" s="36"/>
      <c r="H82" s="36"/>
      <c r="I82" s="36"/>
      <c r="J82" s="36"/>
      <c r="K82" s="36"/>
    </row>
    <row r="83" spans="1:11">
      <c r="A83" s="36"/>
      <c r="B83" s="26"/>
      <c r="C83" s="36"/>
      <c r="D83" s="36"/>
      <c r="E83" s="36"/>
      <c r="F83" s="36"/>
      <c r="G83" s="36"/>
      <c r="H83" s="36"/>
      <c r="I83" s="36"/>
      <c r="J83" s="36"/>
      <c r="K83" s="36"/>
    </row>
    <row r="84" spans="1:11">
      <c r="A84" s="36"/>
      <c r="B84" s="26"/>
      <c r="C84" s="36"/>
      <c r="D84" s="36"/>
      <c r="E84" s="36"/>
      <c r="F84" s="36"/>
      <c r="G84" s="36"/>
      <c r="H84" s="36"/>
      <c r="I84" s="36"/>
      <c r="J84" s="36"/>
      <c r="K84" s="36"/>
    </row>
    <row r="85" spans="1:11">
      <c r="A85" s="36"/>
      <c r="B85" s="26"/>
      <c r="C85" s="36"/>
      <c r="D85" s="36"/>
      <c r="E85" s="36"/>
      <c r="F85" s="36"/>
      <c r="G85" s="36"/>
      <c r="H85" s="36"/>
      <c r="I85" s="36"/>
      <c r="J85" s="36"/>
      <c r="K85" s="36"/>
    </row>
    <row r="86" spans="1:11">
      <c r="A86" s="36"/>
      <c r="B86" s="26"/>
      <c r="C86" s="36"/>
      <c r="D86" s="36"/>
      <c r="E86" s="36"/>
      <c r="F86" s="36"/>
      <c r="G86" s="36"/>
      <c r="H86" s="36"/>
      <c r="I86" s="36"/>
      <c r="J86" s="36"/>
      <c r="K86" s="36"/>
    </row>
    <row r="87" spans="1:11">
      <c r="A87" s="36"/>
      <c r="B87" s="26"/>
      <c r="C87" s="36"/>
      <c r="D87" s="36"/>
      <c r="E87" s="36"/>
      <c r="F87" s="36"/>
      <c r="G87" s="36"/>
      <c r="H87" s="36"/>
      <c r="I87" s="36"/>
      <c r="J87" s="36"/>
      <c r="K87" s="36"/>
    </row>
    <row r="88" spans="1:11">
      <c r="A88" s="36"/>
      <c r="B88" s="26"/>
      <c r="C88" s="36"/>
      <c r="D88" s="36"/>
      <c r="E88" s="36"/>
      <c r="F88" s="36"/>
      <c r="G88" s="36"/>
      <c r="H88" s="36"/>
      <c r="I88" s="36"/>
      <c r="J88" s="36"/>
      <c r="K88" s="36"/>
    </row>
    <row r="89" spans="1:11">
      <c r="A89" s="36"/>
      <c r="B89" s="26"/>
      <c r="C89" s="36"/>
      <c r="D89" s="36"/>
      <c r="E89" s="36"/>
      <c r="F89" s="36"/>
      <c r="G89" s="36"/>
      <c r="H89" s="36"/>
      <c r="I89" s="36"/>
      <c r="J89" s="36"/>
      <c r="K89" s="36"/>
    </row>
    <row r="90" spans="1:11">
      <c r="A90" s="36"/>
      <c r="B90" s="26"/>
      <c r="C90" s="36"/>
      <c r="D90" s="36"/>
      <c r="E90" s="36"/>
      <c r="F90" s="36"/>
      <c r="G90" s="36"/>
      <c r="H90" s="36"/>
      <c r="I90" s="36"/>
      <c r="J90" s="36"/>
      <c r="K90" s="36"/>
    </row>
    <row r="91" spans="1:11">
      <c r="A91" s="36"/>
      <c r="B91" s="26"/>
      <c r="C91" s="36"/>
      <c r="D91" s="36"/>
      <c r="E91" s="36"/>
      <c r="F91" s="36"/>
      <c r="G91" s="36"/>
      <c r="H91" s="36"/>
      <c r="I91" s="36"/>
      <c r="J91" s="36"/>
      <c r="K91" s="36"/>
    </row>
    <row r="92" spans="1:11">
      <c r="A92" s="36"/>
      <c r="B92" s="26"/>
      <c r="C92" s="36"/>
      <c r="D92" s="36"/>
      <c r="E92" s="36"/>
      <c r="F92" s="36"/>
      <c r="G92" s="36"/>
      <c r="H92" s="36"/>
      <c r="I92" s="36"/>
      <c r="J92" s="36"/>
      <c r="K92" s="36"/>
    </row>
    <row r="93" spans="1:11">
      <c r="A93" s="36"/>
      <c r="B93" s="26"/>
      <c r="C93" s="36"/>
      <c r="D93" s="36"/>
      <c r="E93" s="36"/>
      <c r="F93" s="36"/>
      <c r="G93" s="36"/>
      <c r="H93" s="36"/>
      <c r="I93" s="36"/>
      <c r="J93" s="36"/>
      <c r="K93" s="36"/>
    </row>
    <row r="94" spans="1:11">
      <c r="A94" s="36"/>
      <c r="B94" s="26"/>
      <c r="C94" s="36"/>
      <c r="D94" s="36"/>
      <c r="E94" s="36"/>
      <c r="F94" s="36"/>
      <c r="G94" s="36"/>
      <c r="H94" s="36"/>
      <c r="I94" s="36"/>
      <c r="J94" s="36"/>
      <c r="K94" s="36"/>
    </row>
    <row r="95" spans="1:11">
      <c r="A95" s="36"/>
      <c r="B95" s="26"/>
      <c r="C95" s="36"/>
      <c r="D95" s="36"/>
      <c r="E95" s="36"/>
      <c r="F95" s="36"/>
      <c r="G95" s="36"/>
      <c r="H95" s="36"/>
      <c r="I95" s="36"/>
      <c r="J95" s="36"/>
      <c r="K95" s="36"/>
    </row>
    <row r="96" spans="1:11">
      <c r="A96" s="36"/>
      <c r="B96" s="26"/>
      <c r="C96" s="36"/>
      <c r="D96" s="36"/>
      <c r="E96" s="36"/>
      <c r="F96" s="36"/>
      <c r="G96" s="36"/>
      <c r="H96" s="36"/>
      <c r="I96" s="36"/>
      <c r="J96" s="36"/>
      <c r="K96" s="36"/>
    </row>
    <row r="97" spans="1:11">
      <c r="A97" s="36"/>
      <c r="B97" s="26"/>
      <c r="C97" s="36"/>
      <c r="D97" s="36"/>
      <c r="E97" s="36"/>
      <c r="F97" s="36"/>
      <c r="G97" s="36"/>
      <c r="H97" s="36"/>
      <c r="I97" s="36"/>
      <c r="J97" s="36"/>
      <c r="K97" s="36"/>
    </row>
    <row r="98" spans="1:11">
      <c r="A98" s="36"/>
      <c r="B98" s="26"/>
      <c r="C98" s="36"/>
      <c r="D98" s="36"/>
      <c r="E98" s="36"/>
      <c r="F98" s="36"/>
      <c r="G98" s="36"/>
      <c r="H98" s="36"/>
      <c r="I98" s="36"/>
      <c r="J98" s="36"/>
      <c r="K98" s="36"/>
    </row>
    <row r="99" spans="1:11">
      <c r="A99" s="36"/>
      <c r="B99" s="26"/>
      <c r="C99" s="36"/>
      <c r="D99" s="36"/>
      <c r="E99" s="36"/>
      <c r="F99" s="36"/>
      <c r="G99" s="36"/>
      <c r="H99" s="36"/>
      <c r="I99" s="36"/>
      <c r="J99" s="36"/>
      <c r="K99" s="36"/>
    </row>
    <row r="100" spans="1:11">
      <c r="A100" s="36"/>
      <c r="B100" s="2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1:11">
      <c r="A101" s="36"/>
      <c r="B101" s="2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1:11">
      <c r="A102" s="36"/>
      <c r="B102" s="2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1:11">
      <c r="A103" s="36"/>
      <c r="B103" s="2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1:11">
      <c r="A104" s="36"/>
      <c r="B104" s="2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1:11">
      <c r="A105" s="36"/>
      <c r="B105" s="2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1:11">
      <c r="A106" s="36"/>
      <c r="B106" s="2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>
      <c r="A107" s="36"/>
      <c r="B107" s="2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1:11">
      <c r="A108" s="36"/>
      <c r="B108" s="2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1:11">
      <c r="A109" s="36"/>
      <c r="B109" s="2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1:11">
      <c r="A110" s="36"/>
      <c r="B110" s="2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1:11">
      <c r="A111" s="36"/>
      <c r="B111" s="2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1:11">
      <c r="A112" s="36"/>
      <c r="B112" s="2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1:11">
      <c r="A113" s="36"/>
      <c r="B113" s="2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1:11">
      <c r="A114" s="36"/>
      <c r="B114" s="2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1:11">
      <c r="A115" s="36"/>
      <c r="B115" s="2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1:11">
      <c r="A116" s="36"/>
      <c r="B116" s="2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1:11">
      <c r="A117" s="36"/>
      <c r="B117" s="2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1:11">
      <c r="A118" s="36"/>
      <c r="B118" s="2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1:11">
      <c r="A119" s="36"/>
      <c r="B119" s="2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1:11">
      <c r="A120" s="36"/>
      <c r="B120" s="2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1:11">
      <c r="A121" s="36"/>
      <c r="B121" s="2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1:11">
      <c r="A122" s="36"/>
      <c r="B122" s="2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1:11">
      <c r="A123" s="36"/>
      <c r="B123" s="2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1:11">
      <c r="A124" s="36"/>
      <c r="B124" s="2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1:11">
      <c r="A125" s="36"/>
      <c r="B125" s="2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1:11">
      <c r="A126" s="36"/>
      <c r="B126" s="2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1:11">
      <c r="A127" s="36"/>
      <c r="B127" s="2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1:11">
      <c r="A128" s="36"/>
      <c r="B128" s="2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1:11">
      <c r="A129" s="36"/>
      <c r="B129" s="2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1:11">
      <c r="A130" s="36"/>
      <c r="B130" s="2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>
      <c r="A131" s="36"/>
      <c r="B131" s="2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1:1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1:1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</row>
  </sheetData>
  <mergeCells count="2">
    <mergeCell ref="A1:K1"/>
    <mergeCell ref="A24:C24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9"/>
  <sheetViews>
    <sheetView workbookViewId="0">
      <selection activeCell="C2" sqref="C$1:D$1048576"/>
    </sheetView>
  </sheetViews>
  <sheetFormatPr defaultColWidth="9" defaultRowHeight="14.25"/>
  <cols>
    <col min="1" max="1" width="10.375" customWidth="1"/>
    <col min="2" max="2" width="11.75" customWidth="1"/>
    <col min="3" max="3" width="8.5" customWidth="1"/>
    <col min="4" max="4" width="5.125" customWidth="1"/>
    <col min="5" max="6" width="7" customWidth="1"/>
    <col min="7" max="7" width="6.125" customWidth="1"/>
    <col min="8" max="8" width="6.375" customWidth="1"/>
    <col min="9" max="9" width="5.625" customWidth="1"/>
    <col min="10" max="10" width="7.25" customWidth="1"/>
    <col min="11" max="11" width="6.625" customWidth="1"/>
  </cols>
  <sheetData>
    <row r="1" ht="27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57" spans="1:11">
      <c r="A2" s="10" t="s">
        <v>1</v>
      </c>
      <c r="B2" s="10" t="s">
        <v>2</v>
      </c>
      <c r="C2" s="11" t="s">
        <v>3</v>
      </c>
      <c r="D2" s="11" t="s">
        <v>75</v>
      </c>
      <c r="E2" s="12" t="s">
        <v>5</v>
      </c>
      <c r="F2" s="12" t="s">
        <v>6</v>
      </c>
      <c r="G2" s="12" t="s">
        <v>76</v>
      </c>
      <c r="H2" s="12" t="s">
        <v>77</v>
      </c>
      <c r="I2" s="12" t="s">
        <v>9</v>
      </c>
      <c r="J2" s="12" t="s">
        <v>78</v>
      </c>
      <c r="K2" s="15" t="s">
        <v>11</v>
      </c>
    </row>
    <row r="3" spans="1:11">
      <c r="A3" s="13" t="s">
        <v>370</v>
      </c>
      <c r="B3" s="19" t="s">
        <v>371</v>
      </c>
      <c r="C3" s="19" t="s">
        <v>14</v>
      </c>
      <c r="D3" s="13">
        <v>20</v>
      </c>
      <c r="E3" s="32">
        <v>9</v>
      </c>
      <c r="F3" s="32">
        <f>D3*E3</f>
        <v>180</v>
      </c>
      <c r="G3" s="32">
        <v>8</v>
      </c>
      <c r="H3" s="32">
        <f>D3*G3</f>
        <v>160</v>
      </c>
      <c r="I3" s="32">
        <v>60</v>
      </c>
      <c r="J3" s="32">
        <f>H3*I3</f>
        <v>9600</v>
      </c>
      <c r="K3" s="32"/>
    </row>
    <row r="4" spans="1:11">
      <c r="A4" s="13" t="s">
        <v>372</v>
      </c>
      <c r="B4" s="19" t="s">
        <v>371</v>
      </c>
      <c r="C4" s="19" t="s">
        <v>14</v>
      </c>
      <c r="D4" s="13">
        <v>12</v>
      </c>
      <c r="E4" s="32">
        <v>9</v>
      </c>
      <c r="F4" s="32">
        <f t="shared" ref="F4:F26" si="0">D4*E4</f>
        <v>108</v>
      </c>
      <c r="G4" s="32">
        <v>8</v>
      </c>
      <c r="H4" s="32">
        <f t="shared" ref="H4:H26" si="1">D4*G4</f>
        <v>96</v>
      </c>
      <c r="I4" s="32">
        <v>60</v>
      </c>
      <c r="J4" s="32">
        <f t="shared" ref="J4:J26" si="2">H4*I4</f>
        <v>5760</v>
      </c>
      <c r="K4" s="32"/>
    </row>
    <row r="5" spans="1:11">
      <c r="A5" s="13" t="s">
        <v>373</v>
      </c>
      <c r="B5" s="19" t="s">
        <v>371</v>
      </c>
      <c r="C5" s="19" t="s">
        <v>14</v>
      </c>
      <c r="D5" s="13">
        <v>11</v>
      </c>
      <c r="E5" s="32">
        <v>9</v>
      </c>
      <c r="F5" s="32">
        <f t="shared" si="0"/>
        <v>99</v>
      </c>
      <c r="G5" s="32">
        <v>8</v>
      </c>
      <c r="H5" s="32">
        <f t="shared" si="1"/>
        <v>88</v>
      </c>
      <c r="I5" s="32">
        <v>60</v>
      </c>
      <c r="J5" s="32">
        <f t="shared" si="2"/>
        <v>5280</v>
      </c>
      <c r="K5" s="32"/>
    </row>
    <row r="6" spans="1:11">
      <c r="A6" s="13" t="s">
        <v>374</v>
      </c>
      <c r="B6" s="19" t="s">
        <v>371</v>
      </c>
      <c r="C6" s="19" t="s">
        <v>14</v>
      </c>
      <c r="D6" s="13">
        <v>25</v>
      </c>
      <c r="E6" s="32">
        <v>9</v>
      </c>
      <c r="F6" s="32">
        <f t="shared" si="0"/>
        <v>225</v>
      </c>
      <c r="G6" s="32">
        <v>8</v>
      </c>
      <c r="H6" s="32">
        <f t="shared" si="1"/>
        <v>200</v>
      </c>
      <c r="I6" s="32">
        <v>60</v>
      </c>
      <c r="J6" s="32">
        <f t="shared" si="2"/>
        <v>12000</v>
      </c>
      <c r="K6" s="32"/>
    </row>
    <row r="7" spans="1:11">
      <c r="A7" s="13" t="s">
        <v>375</v>
      </c>
      <c r="B7" s="19" t="s">
        <v>371</v>
      </c>
      <c r="C7" s="19" t="s">
        <v>14</v>
      </c>
      <c r="D7" s="13">
        <v>18</v>
      </c>
      <c r="E7" s="32">
        <v>9</v>
      </c>
      <c r="F7" s="32">
        <f t="shared" si="0"/>
        <v>162</v>
      </c>
      <c r="G7" s="32">
        <v>8</v>
      </c>
      <c r="H7" s="32">
        <f t="shared" si="1"/>
        <v>144</v>
      </c>
      <c r="I7" s="32">
        <v>60</v>
      </c>
      <c r="J7" s="32">
        <f t="shared" si="2"/>
        <v>8640</v>
      </c>
      <c r="K7" s="32"/>
    </row>
    <row r="8" spans="1:11">
      <c r="A8" s="19" t="s">
        <v>290</v>
      </c>
      <c r="B8" s="19" t="s">
        <v>371</v>
      </c>
      <c r="C8" s="19" t="s">
        <v>14</v>
      </c>
      <c r="D8" s="19">
        <v>10</v>
      </c>
      <c r="E8" s="32">
        <v>9</v>
      </c>
      <c r="F8" s="32">
        <f t="shared" si="0"/>
        <v>90</v>
      </c>
      <c r="G8" s="32">
        <v>8</v>
      </c>
      <c r="H8" s="32">
        <f t="shared" si="1"/>
        <v>80</v>
      </c>
      <c r="I8" s="32">
        <v>60</v>
      </c>
      <c r="J8" s="32">
        <f t="shared" si="2"/>
        <v>4800</v>
      </c>
      <c r="K8" s="32"/>
    </row>
    <row r="9" spans="1:11">
      <c r="A9" s="13" t="s">
        <v>376</v>
      </c>
      <c r="B9" s="19" t="s">
        <v>371</v>
      </c>
      <c r="C9" s="19" t="s">
        <v>14</v>
      </c>
      <c r="D9" s="13">
        <v>10</v>
      </c>
      <c r="E9" s="32">
        <v>9</v>
      </c>
      <c r="F9" s="32">
        <f t="shared" si="0"/>
        <v>90</v>
      </c>
      <c r="G9" s="32">
        <v>8</v>
      </c>
      <c r="H9" s="32">
        <f t="shared" si="1"/>
        <v>80</v>
      </c>
      <c r="I9" s="32">
        <v>60</v>
      </c>
      <c r="J9" s="32">
        <f t="shared" si="2"/>
        <v>4800</v>
      </c>
      <c r="K9" s="32"/>
    </row>
    <row r="10" spans="1:11">
      <c r="A10" s="13" t="s">
        <v>377</v>
      </c>
      <c r="B10" s="19" t="s">
        <v>371</v>
      </c>
      <c r="C10" s="19" t="s">
        <v>14</v>
      </c>
      <c r="D10" s="13">
        <v>7</v>
      </c>
      <c r="E10" s="32">
        <v>9</v>
      </c>
      <c r="F10" s="32">
        <f t="shared" si="0"/>
        <v>63</v>
      </c>
      <c r="G10" s="32">
        <v>8</v>
      </c>
      <c r="H10" s="32">
        <f t="shared" si="1"/>
        <v>56</v>
      </c>
      <c r="I10" s="32">
        <v>60</v>
      </c>
      <c r="J10" s="32">
        <f t="shared" si="2"/>
        <v>3360</v>
      </c>
      <c r="K10" s="32"/>
    </row>
    <row r="11" spans="1:11">
      <c r="A11" s="19" t="s">
        <v>114</v>
      </c>
      <c r="B11" s="19" t="s">
        <v>371</v>
      </c>
      <c r="C11" s="19" t="s">
        <v>14</v>
      </c>
      <c r="D11" s="19">
        <v>7</v>
      </c>
      <c r="E11" s="32">
        <v>9</v>
      </c>
      <c r="F11" s="32">
        <f t="shared" si="0"/>
        <v>63</v>
      </c>
      <c r="G11" s="32">
        <v>8</v>
      </c>
      <c r="H11" s="32">
        <f t="shared" si="1"/>
        <v>56</v>
      </c>
      <c r="I11" s="32">
        <v>60</v>
      </c>
      <c r="J11" s="32">
        <f t="shared" si="2"/>
        <v>3360</v>
      </c>
      <c r="K11" s="32"/>
    </row>
    <row r="12" spans="1:11">
      <c r="A12" s="13" t="s">
        <v>378</v>
      </c>
      <c r="B12" s="19" t="s">
        <v>371</v>
      </c>
      <c r="C12" s="19" t="s">
        <v>14</v>
      </c>
      <c r="D12" s="13">
        <v>7</v>
      </c>
      <c r="E12" s="32">
        <v>9</v>
      </c>
      <c r="F12" s="32">
        <f t="shared" si="0"/>
        <v>63</v>
      </c>
      <c r="G12" s="32">
        <v>8</v>
      </c>
      <c r="H12" s="32">
        <f t="shared" si="1"/>
        <v>56</v>
      </c>
      <c r="I12" s="32">
        <v>60</v>
      </c>
      <c r="J12" s="32">
        <f t="shared" si="2"/>
        <v>3360</v>
      </c>
      <c r="K12" s="32"/>
    </row>
    <row r="13" spans="1:11">
      <c r="A13" s="13" t="s">
        <v>379</v>
      </c>
      <c r="B13" s="19" t="s">
        <v>371</v>
      </c>
      <c r="C13" s="19" t="s">
        <v>14</v>
      </c>
      <c r="D13" s="13">
        <v>8</v>
      </c>
      <c r="E13" s="32">
        <v>9</v>
      </c>
      <c r="F13" s="32">
        <f t="shared" si="0"/>
        <v>72</v>
      </c>
      <c r="G13" s="32">
        <v>8</v>
      </c>
      <c r="H13" s="32">
        <f t="shared" si="1"/>
        <v>64</v>
      </c>
      <c r="I13" s="32">
        <v>60</v>
      </c>
      <c r="J13" s="32">
        <f t="shared" si="2"/>
        <v>3840</v>
      </c>
      <c r="K13" s="32"/>
    </row>
    <row r="14" spans="1:11">
      <c r="A14" s="13" t="s">
        <v>380</v>
      </c>
      <c r="B14" s="19" t="s">
        <v>371</v>
      </c>
      <c r="C14" s="19" t="s">
        <v>14</v>
      </c>
      <c r="D14" s="13">
        <v>6</v>
      </c>
      <c r="E14" s="32">
        <v>9</v>
      </c>
      <c r="F14" s="32">
        <f t="shared" si="0"/>
        <v>54</v>
      </c>
      <c r="G14" s="32">
        <v>8</v>
      </c>
      <c r="H14" s="32">
        <f t="shared" si="1"/>
        <v>48</v>
      </c>
      <c r="I14" s="32">
        <v>60</v>
      </c>
      <c r="J14" s="32">
        <f t="shared" si="2"/>
        <v>2880</v>
      </c>
      <c r="K14" s="32"/>
    </row>
    <row r="15" spans="1:11">
      <c r="A15" s="13" t="s">
        <v>207</v>
      </c>
      <c r="B15" s="19" t="s">
        <v>371</v>
      </c>
      <c r="C15" s="19" t="s">
        <v>14</v>
      </c>
      <c r="D15" s="13">
        <v>12</v>
      </c>
      <c r="E15" s="32">
        <v>9</v>
      </c>
      <c r="F15" s="32">
        <f t="shared" si="0"/>
        <v>108</v>
      </c>
      <c r="G15" s="32">
        <v>8</v>
      </c>
      <c r="H15" s="32">
        <f t="shared" si="1"/>
        <v>96</v>
      </c>
      <c r="I15" s="32">
        <v>60</v>
      </c>
      <c r="J15" s="32">
        <f t="shared" si="2"/>
        <v>5760</v>
      </c>
      <c r="K15" s="32"/>
    </row>
    <row r="16" spans="1:11">
      <c r="A16" s="13" t="s">
        <v>381</v>
      </c>
      <c r="B16" s="19" t="s">
        <v>371</v>
      </c>
      <c r="C16" s="19" t="s">
        <v>14</v>
      </c>
      <c r="D16" s="13">
        <v>50</v>
      </c>
      <c r="E16" s="32">
        <v>9</v>
      </c>
      <c r="F16" s="32">
        <f t="shared" si="0"/>
        <v>450</v>
      </c>
      <c r="G16" s="32">
        <v>8</v>
      </c>
      <c r="H16" s="32">
        <f t="shared" si="1"/>
        <v>400</v>
      </c>
      <c r="I16" s="32">
        <v>60</v>
      </c>
      <c r="J16" s="32">
        <f t="shared" si="2"/>
        <v>24000</v>
      </c>
      <c r="K16" s="32"/>
    </row>
    <row r="17" spans="1:11">
      <c r="A17" s="19" t="s">
        <v>382</v>
      </c>
      <c r="B17" s="19" t="s">
        <v>371</v>
      </c>
      <c r="C17" s="19" t="s">
        <v>14</v>
      </c>
      <c r="D17" s="19">
        <v>7</v>
      </c>
      <c r="E17" s="32">
        <v>9</v>
      </c>
      <c r="F17" s="32">
        <f t="shared" si="0"/>
        <v>63</v>
      </c>
      <c r="G17" s="32">
        <v>8</v>
      </c>
      <c r="H17" s="32">
        <f t="shared" si="1"/>
        <v>56</v>
      </c>
      <c r="I17" s="32">
        <v>60</v>
      </c>
      <c r="J17" s="32">
        <f t="shared" si="2"/>
        <v>3360</v>
      </c>
      <c r="K17" s="32"/>
    </row>
    <row r="18" spans="1:11">
      <c r="A18" s="13" t="s">
        <v>383</v>
      </c>
      <c r="B18" s="19" t="s">
        <v>371</v>
      </c>
      <c r="C18" s="19" t="s">
        <v>14</v>
      </c>
      <c r="D18" s="13">
        <v>10</v>
      </c>
      <c r="E18" s="32">
        <v>9</v>
      </c>
      <c r="F18" s="32">
        <f t="shared" si="0"/>
        <v>90</v>
      </c>
      <c r="G18" s="32">
        <v>8</v>
      </c>
      <c r="H18" s="32">
        <f t="shared" si="1"/>
        <v>80</v>
      </c>
      <c r="I18" s="32">
        <v>60</v>
      </c>
      <c r="J18" s="32">
        <f t="shared" si="2"/>
        <v>4800</v>
      </c>
      <c r="K18" s="32"/>
    </row>
    <row r="19" spans="1:11">
      <c r="A19" s="13" t="s">
        <v>384</v>
      </c>
      <c r="B19" s="19" t="s">
        <v>371</v>
      </c>
      <c r="C19" s="19" t="s">
        <v>14</v>
      </c>
      <c r="D19" s="13">
        <v>13</v>
      </c>
      <c r="E19" s="32">
        <v>9</v>
      </c>
      <c r="F19" s="32">
        <f t="shared" si="0"/>
        <v>117</v>
      </c>
      <c r="G19" s="32">
        <v>8</v>
      </c>
      <c r="H19" s="32">
        <f t="shared" si="1"/>
        <v>104</v>
      </c>
      <c r="I19" s="32">
        <v>60</v>
      </c>
      <c r="J19" s="32">
        <f t="shared" si="2"/>
        <v>6240</v>
      </c>
      <c r="K19" s="32"/>
    </row>
    <row r="20" spans="1:11">
      <c r="A20" s="19" t="s">
        <v>182</v>
      </c>
      <c r="B20" s="19" t="s">
        <v>371</v>
      </c>
      <c r="C20" s="19" t="s">
        <v>14</v>
      </c>
      <c r="D20" s="19">
        <v>2</v>
      </c>
      <c r="E20" s="32">
        <v>9</v>
      </c>
      <c r="F20" s="32">
        <f t="shared" si="0"/>
        <v>18</v>
      </c>
      <c r="G20" s="32">
        <v>8</v>
      </c>
      <c r="H20" s="32">
        <f t="shared" si="1"/>
        <v>16</v>
      </c>
      <c r="I20" s="32">
        <v>60</v>
      </c>
      <c r="J20" s="32">
        <f t="shared" si="2"/>
        <v>960</v>
      </c>
      <c r="K20" s="32"/>
    </row>
    <row r="21" spans="1:11">
      <c r="A21" s="19" t="s">
        <v>385</v>
      </c>
      <c r="B21" s="19" t="s">
        <v>371</v>
      </c>
      <c r="C21" s="19" t="s">
        <v>14</v>
      </c>
      <c r="D21" s="19">
        <v>3</v>
      </c>
      <c r="E21" s="32">
        <v>9</v>
      </c>
      <c r="F21" s="32">
        <f t="shared" si="0"/>
        <v>27</v>
      </c>
      <c r="G21" s="32">
        <v>8</v>
      </c>
      <c r="H21" s="32">
        <f t="shared" si="1"/>
        <v>24</v>
      </c>
      <c r="I21" s="32">
        <v>60</v>
      </c>
      <c r="J21" s="32">
        <f t="shared" si="2"/>
        <v>1440</v>
      </c>
      <c r="K21" s="32"/>
    </row>
    <row r="22" spans="1:11">
      <c r="A22" s="13" t="s">
        <v>386</v>
      </c>
      <c r="B22" s="19" t="s">
        <v>371</v>
      </c>
      <c r="C22" s="19" t="s">
        <v>14</v>
      </c>
      <c r="D22" s="13">
        <v>7</v>
      </c>
      <c r="E22" s="32">
        <v>9</v>
      </c>
      <c r="F22" s="32">
        <f t="shared" si="0"/>
        <v>63</v>
      </c>
      <c r="G22" s="32">
        <v>8</v>
      </c>
      <c r="H22" s="32">
        <f t="shared" si="1"/>
        <v>56</v>
      </c>
      <c r="I22" s="32">
        <v>60</v>
      </c>
      <c r="J22" s="32">
        <f t="shared" si="2"/>
        <v>3360</v>
      </c>
      <c r="K22" s="32"/>
    </row>
    <row r="23" spans="1:11">
      <c r="A23" s="19" t="s">
        <v>387</v>
      </c>
      <c r="B23" s="19" t="s">
        <v>371</v>
      </c>
      <c r="C23" s="19" t="s">
        <v>14</v>
      </c>
      <c r="D23" s="19">
        <v>12</v>
      </c>
      <c r="E23" s="32">
        <v>9</v>
      </c>
      <c r="F23" s="32">
        <f t="shared" si="0"/>
        <v>108</v>
      </c>
      <c r="G23" s="32">
        <v>8</v>
      </c>
      <c r="H23" s="32">
        <f t="shared" si="1"/>
        <v>96</v>
      </c>
      <c r="I23" s="32">
        <v>60</v>
      </c>
      <c r="J23" s="32">
        <f t="shared" si="2"/>
        <v>5760</v>
      </c>
      <c r="K23" s="32"/>
    </row>
    <row r="24" spans="1:11">
      <c r="A24" s="19" t="s">
        <v>388</v>
      </c>
      <c r="B24" s="19" t="s">
        <v>371</v>
      </c>
      <c r="C24" s="19" t="s">
        <v>14</v>
      </c>
      <c r="D24" s="19">
        <v>4</v>
      </c>
      <c r="E24" s="32">
        <v>9</v>
      </c>
      <c r="F24" s="32">
        <f t="shared" si="0"/>
        <v>36</v>
      </c>
      <c r="G24" s="32">
        <v>8</v>
      </c>
      <c r="H24" s="32">
        <f t="shared" si="1"/>
        <v>32</v>
      </c>
      <c r="I24" s="32">
        <v>60</v>
      </c>
      <c r="J24" s="32">
        <f t="shared" si="2"/>
        <v>1920</v>
      </c>
      <c r="K24" s="32"/>
    </row>
    <row r="25" ht="21" customHeight="1" spans="1:11">
      <c r="A25" s="40" t="s">
        <v>73</v>
      </c>
      <c r="B25" s="41"/>
      <c r="C25" s="42"/>
      <c r="D25" s="43">
        <f>SUM(D3:D24)</f>
        <v>261</v>
      </c>
      <c r="E25" s="32">
        <v>9</v>
      </c>
      <c r="F25" s="32">
        <f t="shared" si="0"/>
        <v>2349</v>
      </c>
      <c r="G25" s="32">
        <v>8</v>
      </c>
      <c r="H25" s="32">
        <f t="shared" si="1"/>
        <v>2088</v>
      </c>
      <c r="I25" s="32">
        <v>60</v>
      </c>
      <c r="J25" s="32">
        <f t="shared" si="2"/>
        <v>125280</v>
      </c>
      <c r="K25" s="32"/>
    </row>
    <row r="26" spans="1:11">
      <c r="A26" s="36"/>
      <c r="B26" s="26"/>
      <c r="C26" s="36"/>
      <c r="D26" s="36"/>
      <c r="E26" s="36"/>
      <c r="F26" s="36"/>
      <c r="G26" s="36"/>
      <c r="H26" s="36"/>
      <c r="I26" s="36"/>
      <c r="J26" s="36"/>
      <c r="K26" s="36"/>
    </row>
    <row r="27" spans="1:11">
      <c r="A27" s="36"/>
      <c r="B27" s="26"/>
      <c r="C27" s="36"/>
      <c r="D27" s="36"/>
      <c r="E27" s="36"/>
      <c r="F27" s="36"/>
      <c r="G27" s="36"/>
      <c r="H27" s="36"/>
      <c r="I27" s="36"/>
      <c r="J27" s="36"/>
      <c r="K27" s="36"/>
    </row>
    <row r="28" spans="1:11">
      <c r="A28" s="36"/>
      <c r="B28" s="26"/>
      <c r="C28" s="36"/>
      <c r="D28" s="36"/>
      <c r="E28" s="36"/>
      <c r="F28" s="36"/>
      <c r="G28" s="36"/>
      <c r="H28" s="36"/>
      <c r="I28" s="36"/>
      <c r="J28" s="36"/>
      <c r="K28" s="36"/>
    </row>
    <row r="29" spans="1:11">
      <c r="A29" s="36"/>
      <c r="B29" s="26"/>
      <c r="C29" s="36"/>
      <c r="D29" s="36"/>
      <c r="E29" s="36"/>
      <c r="F29" s="36"/>
      <c r="G29" s="36"/>
      <c r="H29" s="36"/>
      <c r="I29" s="36"/>
      <c r="J29" s="36"/>
      <c r="K29" s="36"/>
    </row>
    <row r="30" spans="1:11">
      <c r="A30" s="36"/>
      <c r="B30" s="26"/>
      <c r="C30" s="36"/>
      <c r="D30" s="36"/>
      <c r="E30" s="36"/>
      <c r="F30" s="36"/>
      <c r="G30" s="36"/>
      <c r="H30" s="36"/>
      <c r="I30" s="36"/>
      <c r="J30" s="36"/>
      <c r="K30" s="36"/>
    </row>
    <row r="31" spans="1:11">
      <c r="A31" s="36"/>
      <c r="B31" s="26"/>
      <c r="C31" s="36"/>
      <c r="D31" s="36"/>
      <c r="E31" s="36"/>
      <c r="F31" s="36"/>
      <c r="G31" s="36"/>
      <c r="H31" s="36"/>
      <c r="I31" s="36"/>
      <c r="J31" s="36"/>
      <c r="K31" s="36"/>
    </row>
    <row r="32" spans="1:11">
      <c r="A32" s="36"/>
      <c r="B32" s="26"/>
      <c r="C32" s="36"/>
      <c r="D32" s="36"/>
      <c r="E32" s="36"/>
      <c r="F32" s="36"/>
      <c r="G32" s="36"/>
      <c r="H32" s="36"/>
      <c r="I32" s="36"/>
      <c r="J32" s="36"/>
      <c r="K32" s="36"/>
    </row>
    <row r="33" spans="1:11">
      <c r="A33" s="36"/>
      <c r="B33" s="26"/>
      <c r="C33" s="36"/>
      <c r="D33" s="36"/>
      <c r="E33" s="36"/>
      <c r="F33" s="36"/>
      <c r="G33" s="36"/>
      <c r="H33" s="36"/>
      <c r="I33" s="36"/>
      <c r="J33" s="36"/>
      <c r="K33" s="36"/>
    </row>
    <row r="34" spans="1:11">
      <c r="A34" s="36"/>
      <c r="B34" s="26"/>
      <c r="C34" s="36"/>
      <c r="D34" s="36"/>
      <c r="E34" s="36"/>
      <c r="F34" s="36"/>
      <c r="G34" s="36"/>
      <c r="H34" s="36"/>
      <c r="I34" s="36"/>
      <c r="J34" s="36"/>
      <c r="K34" s="36"/>
    </row>
    <row r="35" spans="1:11">
      <c r="A35" s="36"/>
      <c r="B35" s="26"/>
      <c r="C35" s="36"/>
      <c r="D35" s="36"/>
      <c r="E35" s="36"/>
      <c r="F35" s="36"/>
      <c r="G35" s="36"/>
      <c r="H35" s="36"/>
      <c r="I35" s="36"/>
      <c r="J35" s="36"/>
      <c r="K35" s="36"/>
    </row>
    <row r="36" spans="1:11">
      <c r="A36" s="36"/>
      <c r="B36" s="26"/>
      <c r="C36" s="36"/>
      <c r="D36" s="36"/>
      <c r="E36" s="36"/>
      <c r="F36" s="36"/>
      <c r="G36" s="36"/>
      <c r="H36" s="36"/>
      <c r="I36" s="36"/>
      <c r="J36" s="36"/>
      <c r="K36" s="36"/>
    </row>
    <row r="37" spans="1:11">
      <c r="A37" s="36"/>
      <c r="B37" s="26"/>
      <c r="C37" s="36"/>
      <c r="D37" s="36"/>
      <c r="E37" s="36"/>
      <c r="F37" s="36"/>
      <c r="G37" s="36"/>
      <c r="H37" s="36"/>
      <c r="I37" s="36"/>
      <c r="J37" s="36"/>
      <c r="K37" s="36"/>
    </row>
    <row r="38" spans="1:11">
      <c r="A38" s="36"/>
      <c r="B38" s="26"/>
      <c r="C38" s="36"/>
      <c r="D38" s="36"/>
      <c r="E38" s="36"/>
      <c r="F38" s="36"/>
      <c r="G38" s="36"/>
      <c r="H38" s="36"/>
      <c r="I38" s="36"/>
      <c r="J38" s="36"/>
      <c r="K38" s="36"/>
    </row>
    <row r="39" spans="1:11">
      <c r="A39" s="36"/>
      <c r="B39" s="26"/>
      <c r="C39" s="36"/>
      <c r="D39" s="36"/>
      <c r="E39" s="36"/>
      <c r="F39" s="36"/>
      <c r="G39" s="36"/>
      <c r="H39" s="36"/>
      <c r="I39" s="36"/>
      <c r="J39" s="36"/>
      <c r="K39" s="36"/>
    </row>
    <row r="40" spans="1:11">
      <c r="A40" s="36"/>
      <c r="B40" s="26"/>
      <c r="C40" s="36"/>
      <c r="D40" s="36"/>
      <c r="E40" s="36"/>
      <c r="F40" s="36"/>
      <c r="G40" s="36"/>
      <c r="H40" s="36"/>
      <c r="I40" s="36"/>
      <c r="J40" s="36"/>
      <c r="K40" s="36"/>
    </row>
    <row r="41" spans="1:11">
      <c r="A41" s="36"/>
      <c r="B41" s="26"/>
      <c r="C41" s="36"/>
      <c r="D41" s="36"/>
      <c r="E41" s="36"/>
      <c r="F41" s="36"/>
      <c r="G41" s="36"/>
      <c r="H41" s="36"/>
      <c r="I41" s="36"/>
      <c r="J41" s="36"/>
      <c r="K41" s="36"/>
    </row>
    <row r="42" spans="1:11">
      <c r="A42" s="36"/>
      <c r="B42" s="26"/>
      <c r="C42" s="36"/>
      <c r="D42" s="36"/>
      <c r="E42" s="36"/>
      <c r="F42" s="36"/>
      <c r="G42" s="36"/>
      <c r="H42" s="36"/>
      <c r="I42" s="36"/>
      <c r="J42" s="36"/>
      <c r="K42" s="36"/>
    </row>
    <row r="43" spans="1:11">
      <c r="A43" s="36"/>
      <c r="B43" s="26"/>
      <c r="C43" s="36"/>
      <c r="D43" s="36"/>
      <c r="E43" s="36"/>
      <c r="F43" s="36"/>
      <c r="G43" s="36"/>
      <c r="H43" s="36"/>
      <c r="I43" s="36"/>
      <c r="J43" s="36"/>
      <c r="K43" s="36"/>
    </row>
    <row r="44" spans="1:11">
      <c r="A44" s="36"/>
      <c r="B44" s="26"/>
      <c r="C44" s="36"/>
      <c r="D44" s="36"/>
      <c r="E44" s="36"/>
      <c r="F44" s="36"/>
      <c r="G44" s="36"/>
      <c r="H44" s="36"/>
      <c r="I44" s="36"/>
      <c r="J44" s="36"/>
      <c r="K44" s="36"/>
    </row>
    <row r="45" spans="1:11">
      <c r="A45" s="36"/>
      <c r="B45" s="26"/>
      <c r="C45" s="36"/>
      <c r="D45" s="36"/>
      <c r="E45" s="36"/>
      <c r="F45" s="36"/>
      <c r="G45" s="36"/>
      <c r="H45" s="36"/>
      <c r="I45" s="36"/>
      <c r="J45" s="36"/>
      <c r="K45" s="36"/>
    </row>
    <row r="46" spans="1:11">
      <c r="A46" s="36"/>
      <c r="B46" s="26"/>
      <c r="C46" s="36"/>
      <c r="D46" s="36"/>
      <c r="E46" s="36"/>
      <c r="F46" s="36"/>
      <c r="G46" s="36"/>
      <c r="H46" s="36"/>
      <c r="I46" s="36"/>
      <c r="J46" s="36"/>
      <c r="K46" s="36"/>
    </row>
    <row r="47" spans="1:11">
      <c r="A47" s="36"/>
      <c r="B47" s="26"/>
      <c r="C47" s="36"/>
      <c r="D47" s="36"/>
      <c r="E47" s="36"/>
      <c r="F47" s="36"/>
      <c r="G47" s="36"/>
      <c r="H47" s="36"/>
      <c r="I47" s="36"/>
      <c r="J47" s="36"/>
      <c r="K47" s="36"/>
    </row>
    <row r="48" spans="1:11">
      <c r="A48" s="36"/>
      <c r="B48" s="26"/>
      <c r="C48" s="36"/>
      <c r="D48" s="36"/>
      <c r="E48" s="36"/>
      <c r="F48" s="36"/>
      <c r="G48" s="36"/>
      <c r="H48" s="36"/>
      <c r="I48" s="36"/>
      <c r="J48" s="36"/>
      <c r="K48" s="36"/>
    </row>
    <row r="49" spans="1:11">
      <c r="A49" s="36"/>
      <c r="B49" s="26"/>
      <c r="C49" s="36"/>
      <c r="D49" s="36"/>
      <c r="E49" s="36"/>
      <c r="F49" s="36"/>
      <c r="G49" s="36"/>
      <c r="H49" s="36"/>
      <c r="I49" s="36"/>
      <c r="J49" s="36"/>
      <c r="K49" s="36"/>
    </row>
    <row r="50" spans="1:11">
      <c r="A50" s="36"/>
      <c r="B50" s="26"/>
      <c r="C50" s="36"/>
      <c r="D50" s="36"/>
      <c r="E50" s="36"/>
      <c r="F50" s="36"/>
      <c r="G50" s="36"/>
      <c r="H50" s="36"/>
      <c r="I50" s="36"/>
      <c r="J50" s="36"/>
      <c r="K50" s="36"/>
    </row>
    <row r="51" spans="1:11">
      <c r="A51" s="36"/>
      <c r="B51" s="26"/>
      <c r="C51" s="36"/>
      <c r="D51" s="36"/>
      <c r="E51" s="36"/>
      <c r="F51" s="36"/>
      <c r="G51" s="36"/>
      <c r="H51" s="36"/>
      <c r="I51" s="36"/>
      <c r="J51" s="36"/>
      <c r="K51" s="36"/>
    </row>
    <row r="52" spans="1:11">
      <c r="A52" s="36"/>
      <c r="B52" s="26"/>
      <c r="C52" s="36"/>
      <c r="D52" s="36"/>
      <c r="E52" s="36"/>
      <c r="F52" s="36"/>
      <c r="G52" s="36"/>
      <c r="H52" s="36"/>
      <c r="I52" s="36"/>
      <c r="J52" s="36"/>
      <c r="K52" s="36"/>
    </row>
    <row r="53" spans="1:11">
      <c r="A53" s="36"/>
      <c r="B53" s="26"/>
      <c r="C53" s="36"/>
      <c r="D53" s="36"/>
      <c r="E53" s="36"/>
      <c r="F53" s="36"/>
      <c r="G53" s="36"/>
      <c r="H53" s="36"/>
      <c r="I53" s="36"/>
      <c r="J53" s="36"/>
      <c r="K53" s="36"/>
    </row>
    <row r="54" spans="1:11">
      <c r="A54" s="36"/>
      <c r="B54" s="26"/>
      <c r="C54" s="36"/>
      <c r="D54" s="36"/>
      <c r="E54" s="36"/>
      <c r="F54" s="36"/>
      <c r="G54" s="36"/>
      <c r="H54" s="36"/>
      <c r="I54" s="36"/>
      <c r="J54" s="36"/>
      <c r="K54" s="36"/>
    </row>
    <row r="55" spans="1:11">
      <c r="A55" s="36"/>
      <c r="B55" s="26"/>
      <c r="C55" s="36"/>
      <c r="D55" s="36"/>
      <c r="E55" s="36"/>
      <c r="F55" s="36"/>
      <c r="G55" s="36"/>
      <c r="H55" s="36"/>
      <c r="I55" s="36"/>
      <c r="J55" s="36"/>
      <c r="K55" s="36"/>
    </row>
    <row r="56" spans="1:11">
      <c r="A56" s="36"/>
      <c r="B56" s="26"/>
      <c r="C56" s="36"/>
      <c r="D56" s="36"/>
      <c r="E56" s="36"/>
      <c r="F56" s="36"/>
      <c r="G56" s="36"/>
      <c r="H56" s="36"/>
      <c r="I56" s="36"/>
      <c r="J56" s="36"/>
      <c r="K56" s="36"/>
    </row>
    <row r="57" spans="1:11">
      <c r="A57" s="36"/>
      <c r="B57" s="26"/>
      <c r="C57" s="36"/>
      <c r="D57" s="36"/>
      <c r="E57" s="36"/>
      <c r="F57" s="36"/>
      <c r="G57" s="36"/>
      <c r="H57" s="36"/>
      <c r="I57" s="36"/>
      <c r="J57" s="36"/>
      <c r="K57" s="36"/>
    </row>
    <row r="58" spans="1:11">
      <c r="A58" s="36"/>
      <c r="B58" s="26"/>
      <c r="C58" s="36"/>
      <c r="D58" s="36"/>
      <c r="E58" s="36"/>
      <c r="F58" s="36"/>
      <c r="G58" s="36"/>
      <c r="H58" s="36"/>
      <c r="I58" s="36"/>
      <c r="J58" s="36"/>
      <c r="K58" s="36"/>
    </row>
    <row r="59" spans="1:11">
      <c r="A59" s="36"/>
      <c r="B59" s="26"/>
      <c r="C59" s="36"/>
      <c r="D59" s="36"/>
      <c r="E59" s="36"/>
      <c r="F59" s="36"/>
      <c r="G59" s="36"/>
      <c r="H59" s="36"/>
      <c r="I59" s="36"/>
      <c r="J59" s="36"/>
      <c r="K59" s="36"/>
    </row>
    <row r="60" spans="1:11">
      <c r="A60" s="36"/>
      <c r="B60" s="26"/>
      <c r="C60" s="36"/>
      <c r="D60" s="36"/>
      <c r="E60" s="36"/>
      <c r="F60" s="36"/>
      <c r="G60" s="36"/>
      <c r="H60" s="36"/>
      <c r="I60" s="36"/>
      <c r="J60" s="36"/>
      <c r="K60" s="36"/>
    </row>
    <row r="61" spans="1:11">
      <c r="A61" s="36"/>
      <c r="B61" s="26"/>
      <c r="C61" s="36"/>
      <c r="D61" s="36"/>
      <c r="E61" s="36"/>
      <c r="F61" s="36"/>
      <c r="G61" s="36"/>
      <c r="H61" s="36"/>
      <c r="I61" s="36"/>
      <c r="J61" s="36"/>
      <c r="K61" s="36"/>
    </row>
    <row r="62" spans="1:11">
      <c r="A62" s="36"/>
      <c r="B62" s="26"/>
      <c r="C62" s="36"/>
      <c r="D62" s="36"/>
      <c r="E62" s="36"/>
      <c r="F62" s="36"/>
      <c r="G62" s="36"/>
      <c r="H62" s="36"/>
      <c r="I62" s="36"/>
      <c r="J62" s="36"/>
      <c r="K62" s="36"/>
    </row>
    <row r="63" spans="1:11">
      <c r="A63" s="36"/>
      <c r="B63" s="26"/>
      <c r="C63" s="36"/>
      <c r="D63" s="36"/>
      <c r="E63" s="36"/>
      <c r="F63" s="36"/>
      <c r="G63" s="36"/>
      <c r="H63" s="36"/>
      <c r="I63" s="36"/>
      <c r="J63" s="36"/>
      <c r="K63" s="36"/>
    </row>
    <row r="64" spans="1:11">
      <c r="A64" s="36"/>
      <c r="B64" s="26"/>
      <c r="C64" s="36"/>
      <c r="D64" s="36"/>
      <c r="E64" s="36"/>
      <c r="F64" s="36"/>
      <c r="G64" s="36"/>
      <c r="H64" s="36"/>
      <c r="I64" s="36"/>
      <c r="J64" s="36"/>
      <c r="K64" s="36"/>
    </row>
    <row r="65" spans="1:11">
      <c r="A65" s="36"/>
      <c r="B65" s="26"/>
      <c r="C65" s="36"/>
      <c r="D65" s="36"/>
      <c r="E65" s="36"/>
      <c r="F65" s="36"/>
      <c r="G65" s="36"/>
      <c r="H65" s="36"/>
      <c r="I65" s="36"/>
      <c r="J65" s="36"/>
      <c r="K65" s="36"/>
    </row>
    <row r="66" spans="1:11">
      <c r="A66" s="36"/>
      <c r="B66" s="26"/>
      <c r="C66" s="36"/>
      <c r="D66" s="36"/>
      <c r="E66" s="36"/>
      <c r="F66" s="36"/>
      <c r="G66" s="36"/>
      <c r="H66" s="36"/>
      <c r="I66" s="36"/>
      <c r="J66" s="36"/>
      <c r="K66" s="36"/>
    </row>
    <row r="67" spans="1:11">
      <c r="A67" s="36"/>
      <c r="B67" s="26"/>
      <c r="C67" s="36"/>
      <c r="D67" s="36"/>
      <c r="E67" s="36"/>
      <c r="F67" s="36"/>
      <c r="G67" s="36"/>
      <c r="H67" s="36"/>
      <c r="I67" s="36"/>
      <c r="J67" s="36"/>
      <c r="K67" s="36"/>
    </row>
    <row r="68" spans="1:11">
      <c r="A68" s="36"/>
      <c r="B68" s="26"/>
      <c r="C68" s="36"/>
      <c r="D68" s="36"/>
      <c r="E68" s="36"/>
      <c r="F68" s="36"/>
      <c r="G68" s="36"/>
      <c r="H68" s="36"/>
      <c r="I68" s="36"/>
      <c r="J68" s="36"/>
      <c r="K68" s="36"/>
    </row>
    <row r="69" spans="1:11">
      <c r="A69" s="36"/>
      <c r="B69" s="26"/>
      <c r="C69" s="36"/>
      <c r="D69" s="36"/>
      <c r="E69" s="36"/>
      <c r="F69" s="36"/>
      <c r="G69" s="36"/>
      <c r="H69" s="36"/>
      <c r="I69" s="36"/>
      <c r="J69" s="36"/>
      <c r="K69" s="36"/>
    </row>
    <row r="70" spans="1:11">
      <c r="A70" s="36"/>
      <c r="B70" s="26"/>
      <c r="C70" s="36"/>
      <c r="D70" s="36"/>
      <c r="E70" s="36"/>
      <c r="F70" s="36"/>
      <c r="G70" s="36"/>
      <c r="H70" s="36"/>
      <c r="I70" s="36"/>
      <c r="J70" s="36"/>
      <c r="K70" s="36"/>
    </row>
    <row r="71" spans="1:11">
      <c r="A71" s="36"/>
      <c r="B71" s="26"/>
      <c r="C71" s="36"/>
      <c r="D71" s="36"/>
      <c r="E71" s="36"/>
      <c r="F71" s="36"/>
      <c r="G71" s="36"/>
      <c r="H71" s="36"/>
      <c r="I71" s="36"/>
      <c r="J71" s="36"/>
      <c r="K71" s="36"/>
    </row>
    <row r="72" spans="1:11">
      <c r="A72" s="36"/>
      <c r="B72" s="26"/>
      <c r="C72" s="36"/>
      <c r="D72" s="36"/>
      <c r="E72" s="36"/>
      <c r="F72" s="36"/>
      <c r="G72" s="36"/>
      <c r="H72" s="36"/>
      <c r="I72" s="36"/>
      <c r="J72" s="36"/>
      <c r="K72" s="36"/>
    </row>
    <row r="73" spans="1:11">
      <c r="A73" s="36"/>
      <c r="B73" s="26"/>
      <c r="C73" s="36"/>
      <c r="D73" s="36"/>
      <c r="E73" s="36"/>
      <c r="F73" s="36"/>
      <c r="G73" s="36"/>
      <c r="H73" s="36"/>
      <c r="I73" s="36"/>
      <c r="J73" s="36"/>
      <c r="K73" s="36"/>
    </row>
    <row r="74" spans="1:11">
      <c r="A74" s="36"/>
      <c r="B74" s="26"/>
      <c r="C74" s="36"/>
      <c r="D74" s="36"/>
      <c r="E74" s="36"/>
      <c r="F74" s="36"/>
      <c r="G74" s="36"/>
      <c r="H74" s="36"/>
      <c r="I74" s="36"/>
      <c r="J74" s="36"/>
      <c r="K74" s="36"/>
    </row>
    <row r="75" spans="1:11">
      <c r="A75" s="36"/>
      <c r="B75" s="26"/>
      <c r="C75" s="36"/>
      <c r="D75" s="36"/>
      <c r="E75" s="36"/>
      <c r="F75" s="36"/>
      <c r="G75" s="36"/>
      <c r="H75" s="36"/>
      <c r="I75" s="36"/>
      <c r="J75" s="36"/>
      <c r="K75" s="36"/>
    </row>
    <row r="76" spans="1:11">
      <c r="A76" s="36"/>
      <c r="B76" s="26"/>
      <c r="C76" s="36"/>
      <c r="D76" s="36"/>
      <c r="E76" s="36"/>
      <c r="F76" s="36"/>
      <c r="G76" s="36"/>
      <c r="H76" s="36"/>
      <c r="I76" s="36"/>
      <c r="J76" s="36"/>
      <c r="K76" s="36"/>
    </row>
    <row r="77" spans="1:11">
      <c r="A77" s="36"/>
      <c r="B77" s="26"/>
      <c r="C77" s="36"/>
      <c r="D77" s="36"/>
      <c r="E77" s="36"/>
      <c r="F77" s="36"/>
      <c r="G77" s="36"/>
      <c r="H77" s="36"/>
      <c r="I77" s="36"/>
      <c r="J77" s="36"/>
      <c r="K77" s="36"/>
    </row>
    <row r="78" spans="1:11">
      <c r="A78" s="36"/>
      <c r="B78" s="26"/>
      <c r="C78" s="36"/>
      <c r="D78" s="36"/>
      <c r="E78" s="36"/>
      <c r="F78" s="36"/>
      <c r="G78" s="36"/>
      <c r="H78" s="36"/>
      <c r="I78" s="36"/>
      <c r="J78" s="36"/>
      <c r="K78" s="36"/>
    </row>
    <row r="79" spans="1:11">
      <c r="A79" s="36"/>
      <c r="B79" s="26"/>
      <c r="C79" s="36"/>
      <c r="D79" s="36"/>
      <c r="E79" s="36"/>
      <c r="F79" s="36"/>
      <c r="G79" s="36"/>
      <c r="H79" s="36"/>
      <c r="I79" s="36"/>
      <c r="J79" s="36"/>
      <c r="K79" s="36"/>
    </row>
    <row r="80" spans="1:11">
      <c r="A80" s="36"/>
      <c r="B80" s="26"/>
      <c r="C80" s="36"/>
      <c r="D80" s="36"/>
      <c r="E80" s="36"/>
      <c r="F80" s="36"/>
      <c r="G80" s="36"/>
      <c r="H80" s="36"/>
      <c r="I80" s="36"/>
      <c r="J80" s="36"/>
      <c r="K80" s="36"/>
    </row>
    <row r="81" spans="1:11">
      <c r="A81" s="36"/>
      <c r="B81" s="26"/>
      <c r="C81" s="36"/>
      <c r="D81" s="36"/>
      <c r="E81" s="36"/>
      <c r="F81" s="36"/>
      <c r="G81" s="36"/>
      <c r="H81" s="36"/>
      <c r="I81" s="36"/>
      <c r="J81" s="36"/>
      <c r="K81" s="36"/>
    </row>
    <row r="82" spans="1:11">
      <c r="A82" s="36"/>
      <c r="B82" s="26"/>
      <c r="C82" s="36"/>
      <c r="D82" s="36"/>
      <c r="E82" s="36"/>
      <c r="F82" s="36"/>
      <c r="G82" s="36"/>
      <c r="H82" s="36"/>
      <c r="I82" s="36"/>
      <c r="J82" s="36"/>
      <c r="K82" s="36"/>
    </row>
    <row r="83" spans="1:11">
      <c r="A83" s="36"/>
      <c r="B83" s="26"/>
      <c r="C83" s="36"/>
      <c r="D83" s="36"/>
      <c r="E83" s="36"/>
      <c r="F83" s="36"/>
      <c r="G83" s="36"/>
      <c r="H83" s="36"/>
      <c r="I83" s="36"/>
      <c r="J83" s="36"/>
      <c r="K83" s="36"/>
    </row>
    <row r="84" spans="1:11">
      <c r="A84" s="36"/>
      <c r="B84" s="26"/>
      <c r="C84" s="36"/>
      <c r="D84" s="36"/>
      <c r="E84" s="36"/>
      <c r="F84" s="36"/>
      <c r="G84" s="36"/>
      <c r="H84" s="36"/>
      <c r="I84" s="36"/>
      <c r="J84" s="36"/>
      <c r="K84" s="36"/>
    </row>
    <row r="85" spans="1:11">
      <c r="A85" s="36"/>
      <c r="B85" s="26"/>
      <c r="C85" s="36"/>
      <c r="D85" s="36"/>
      <c r="E85" s="36"/>
      <c r="F85" s="36"/>
      <c r="G85" s="36"/>
      <c r="H85" s="36"/>
      <c r="I85" s="36"/>
      <c r="J85" s="36"/>
      <c r="K85" s="36"/>
    </row>
    <row r="86" spans="1:11">
      <c r="A86" s="36"/>
      <c r="B86" s="26"/>
      <c r="C86" s="36"/>
      <c r="D86" s="36"/>
      <c r="E86" s="36"/>
      <c r="F86" s="36"/>
      <c r="G86" s="36"/>
      <c r="H86" s="36"/>
      <c r="I86" s="36"/>
      <c r="J86" s="36"/>
      <c r="K86" s="36"/>
    </row>
    <row r="87" spans="1:11">
      <c r="A87" s="36"/>
      <c r="B87" s="26"/>
      <c r="C87" s="36"/>
      <c r="D87" s="36"/>
      <c r="E87" s="36"/>
      <c r="F87" s="36"/>
      <c r="G87" s="36"/>
      <c r="H87" s="36"/>
      <c r="I87" s="36"/>
      <c r="J87" s="36"/>
      <c r="K87" s="36"/>
    </row>
    <row r="88" spans="1:11">
      <c r="A88" s="36"/>
      <c r="B88" s="26"/>
      <c r="C88" s="36"/>
      <c r="D88" s="36"/>
      <c r="E88" s="36"/>
      <c r="F88" s="36"/>
      <c r="G88" s="36"/>
      <c r="H88" s="36"/>
      <c r="I88" s="36"/>
      <c r="J88" s="36"/>
      <c r="K88" s="36"/>
    </row>
    <row r="89" spans="1:11">
      <c r="A89" s="36"/>
      <c r="B89" s="26"/>
      <c r="C89" s="36"/>
      <c r="D89" s="36"/>
      <c r="E89" s="36"/>
      <c r="F89" s="36"/>
      <c r="G89" s="36"/>
      <c r="H89" s="36"/>
      <c r="I89" s="36"/>
      <c r="J89" s="36"/>
      <c r="K89" s="36"/>
    </row>
    <row r="90" spans="1:11">
      <c r="A90" s="36"/>
      <c r="B90" s="26"/>
      <c r="C90" s="36"/>
      <c r="D90" s="36"/>
      <c r="E90" s="36"/>
      <c r="F90" s="36"/>
      <c r="G90" s="36"/>
      <c r="H90" s="36"/>
      <c r="I90" s="36"/>
      <c r="J90" s="36"/>
      <c r="K90" s="36"/>
    </row>
    <row r="91" spans="1:11">
      <c r="A91" s="36"/>
      <c r="B91" s="26"/>
      <c r="C91" s="36"/>
      <c r="D91" s="36"/>
      <c r="E91" s="36"/>
      <c r="F91" s="36"/>
      <c r="G91" s="36"/>
      <c r="H91" s="36"/>
      <c r="I91" s="36"/>
      <c r="J91" s="36"/>
      <c r="K91" s="36"/>
    </row>
    <row r="92" spans="1:11">
      <c r="A92" s="36"/>
      <c r="B92" s="26"/>
      <c r="C92" s="36"/>
      <c r="D92" s="36"/>
      <c r="E92" s="36"/>
      <c r="F92" s="36"/>
      <c r="G92" s="36"/>
      <c r="H92" s="36"/>
      <c r="I92" s="36"/>
      <c r="J92" s="36"/>
      <c r="K92" s="36"/>
    </row>
    <row r="93" spans="1:11">
      <c r="A93" s="36"/>
      <c r="B93" s="26"/>
      <c r="C93" s="36"/>
      <c r="D93" s="36"/>
      <c r="E93" s="36"/>
      <c r="F93" s="36"/>
      <c r="G93" s="36"/>
      <c r="H93" s="36"/>
      <c r="I93" s="36"/>
      <c r="J93" s="36"/>
      <c r="K93" s="36"/>
    </row>
    <row r="94" spans="1:11">
      <c r="A94" s="36"/>
      <c r="B94" s="26"/>
      <c r="C94" s="36"/>
      <c r="D94" s="36"/>
      <c r="E94" s="36"/>
      <c r="F94" s="36"/>
      <c r="G94" s="36"/>
      <c r="H94" s="36"/>
      <c r="I94" s="36"/>
      <c r="J94" s="36"/>
      <c r="K94" s="36"/>
    </row>
    <row r="95" spans="1:11">
      <c r="A95" s="36"/>
      <c r="B95" s="26"/>
      <c r="C95" s="36"/>
      <c r="D95" s="36"/>
      <c r="E95" s="36"/>
      <c r="F95" s="36"/>
      <c r="G95" s="36"/>
      <c r="H95" s="36"/>
      <c r="I95" s="36"/>
      <c r="J95" s="36"/>
      <c r="K95" s="36"/>
    </row>
    <row r="96" spans="1:11">
      <c r="A96" s="36"/>
      <c r="B96" s="26"/>
      <c r="C96" s="36"/>
      <c r="D96" s="36"/>
      <c r="E96" s="36"/>
      <c r="F96" s="36"/>
      <c r="G96" s="36"/>
      <c r="H96" s="36"/>
      <c r="I96" s="36"/>
      <c r="J96" s="36"/>
      <c r="K96" s="36"/>
    </row>
    <row r="97" spans="1:11">
      <c r="A97" s="36"/>
      <c r="B97" s="26"/>
      <c r="C97" s="36"/>
      <c r="D97" s="36"/>
      <c r="E97" s="36"/>
      <c r="F97" s="36"/>
      <c r="G97" s="36"/>
      <c r="H97" s="36"/>
      <c r="I97" s="36"/>
      <c r="J97" s="36"/>
      <c r="K97" s="36"/>
    </row>
    <row r="98" spans="1:11">
      <c r="A98" s="36"/>
      <c r="B98" s="26"/>
      <c r="C98" s="36"/>
      <c r="D98" s="36"/>
      <c r="E98" s="36"/>
      <c r="F98" s="36"/>
      <c r="G98" s="36"/>
      <c r="H98" s="36"/>
      <c r="I98" s="36"/>
      <c r="J98" s="36"/>
      <c r="K98" s="36"/>
    </row>
    <row r="99" spans="1:11">
      <c r="A99" s="36"/>
      <c r="B99" s="26"/>
      <c r="C99" s="36"/>
      <c r="D99" s="36"/>
      <c r="E99" s="36"/>
      <c r="F99" s="36"/>
      <c r="G99" s="36"/>
      <c r="H99" s="36"/>
      <c r="I99" s="36"/>
      <c r="J99" s="36"/>
      <c r="K99" s="36"/>
    </row>
    <row r="100" spans="1:11">
      <c r="A100" s="36"/>
      <c r="B100" s="2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1:11">
      <c r="A101" s="36"/>
      <c r="B101" s="2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1:11">
      <c r="A102" s="36"/>
      <c r="B102" s="2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1:11">
      <c r="A103" s="36"/>
      <c r="B103" s="2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1:11">
      <c r="A104" s="36"/>
      <c r="B104" s="2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1:11">
      <c r="A105" s="36"/>
      <c r="B105" s="2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1:11">
      <c r="A106" s="36"/>
      <c r="B106" s="2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>
      <c r="A107" s="36"/>
      <c r="B107" s="2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1:11">
      <c r="A108" s="36"/>
      <c r="B108" s="2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1:11">
      <c r="A109" s="36"/>
      <c r="B109" s="2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1:11">
      <c r="A110" s="36"/>
      <c r="B110" s="2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1:11">
      <c r="A111" s="36"/>
      <c r="B111" s="2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1:11">
      <c r="A112" s="36"/>
      <c r="B112" s="2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1:11">
      <c r="A113" s="36"/>
      <c r="B113" s="2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1:11">
      <c r="A114" s="36"/>
      <c r="B114" s="2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1:11">
      <c r="A115" s="36"/>
      <c r="B115" s="2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1:11">
      <c r="A116" s="36"/>
      <c r="B116" s="2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1:11">
      <c r="A117" s="36"/>
      <c r="B117" s="2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1:11">
      <c r="A118" s="36"/>
      <c r="B118" s="2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1:11">
      <c r="A119" s="36"/>
      <c r="B119" s="2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1:11">
      <c r="A120" s="36"/>
      <c r="B120" s="2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1:11">
      <c r="A121" s="36"/>
      <c r="B121" s="2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1:11">
      <c r="A122" s="36"/>
      <c r="B122" s="2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1:11">
      <c r="A123" s="36"/>
      <c r="B123" s="2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1:11">
      <c r="A124" s="36"/>
      <c r="B124" s="2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1:11">
      <c r="A125" s="36"/>
      <c r="B125" s="2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1:11">
      <c r="A126" s="36"/>
      <c r="B126" s="2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1:11">
      <c r="A127" s="36"/>
      <c r="B127" s="2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1:11">
      <c r="A128" s="36"/>
      <c r="B128" s="2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1:11">
      <c r="A129" s="36"/>
      <c r="B129" s="2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1:11">
      <c r="A130" s="36"/>
      <c r="B130" s="2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>
      <c r="A131" s="36"/>
      <c r="B131" s="2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1:11">
      <c r="A132" s="36"/>
      <c r="B132" s="2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1:11">
      <c r="A133" s="36"/>
      <c r="B133" s="2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1:11">
      <c r="A134" s="36"/>
      <c r="B134" s="2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1:11">
      <c r="A135" s="36"/>
      <c r="B135" s="2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1:11">
      <c r="A136" s="36"/>
      <c r="B136" s="2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1:11">
      <c r="A137" s="36"/>
      <c r="B137" s="2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1:11">
      <c r="A138" s="36"/>
      <c r="B138" s="2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1:1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</sheetData>
  <mergeCells count="2">
    <mergeCell ref="A1:K1"/>
    <mergeCell ref="A25:C25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5"/>
  <sheetViews>
    <sheetView workbookViewId="0">
      <selection activeCell="C2" sqref="C$1:D$1048576"/>
    </sheetView>
  </sheetViews>
  <sheetFormatPr defaultColWidth="9" defaultRowHeight="14.25"/>
  <cols>
    <col min="1" max="1" width="9.375" customWidth="1"/>
    <col min="2" max="2" width="11.125" customWidth="1"/>
    <col min="4" max="4" width="5.5" customWidth="1"/>
    <col min="5" max="5" width="7.25" customWidth="1"/>
  </cols>
  <sheetData>
    <row r="1" ht="27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57" spans="1:11">
      <c r="A2" s="10" t="s">
        <v>1</v>
      </c>
      <c r="B2" s="10" t="s">
        <v>2</v>
      </c>
      <c r="C2" s="11" t="s">
        <v>3</v>
      </c>
      <c r="D2" s="11" t="s">
        <v>75</v>
      </c>
      <c r="E2" s="12" t="s">
        <v>5</v>
      </c>
      <c r="F2" s="12" t="s">
        <v>6</v>
      </c>
      <c r="G2" s="12" t="s">
        <v>76</v>
      </c>
      <c r="H2" s="12" t="s">
        <v>77</v>
      </c>
      <c r="I2" s="12" t="s">
        <v>9</v>
      </c>
      <c r="J2" s="12" t="s">
        <v>78</v>
      </c>
      <c r="K2" s="15" t="s">
        <v>11</v>
      </c>
    </row>
    <row r="3" spans="1:11">
      <c r="A3" s="13" t="s">
        <v>389</v>
      </c>
      <c r="B3" s="19" t="s">
        <v>390</v>
      </c>
      <c r="C3" s="19" t="s">
        <v>14</v>
      </c>
      <c r="D3" s="13">
        <v>13</v>
      </c>
      <c r="E3" s="32">
        <v>9</v>
      </c>
      <c r="F3" s="32">
        <f>D3*E3</f>
        <v>117</v>
      </c>
      <c r="G3" s="32">
        <v>8</v>
      </c>
      <c r="H3" s="32">
        <f>D3*G3</f>
        <v>104</v>
      </c>
      <c r="I3" s="32">
        <v>60</v>
      </c>
      <c r="J3" s="32">
        <f>H3*I3</f>
        <v>6240</v>
      </c>
      <c r="K3" s="32"/>
    </row>
    <row r="4" spans="1:11">
      <c r="A4" s="13" t="s">
        <v>391</v>
      </c>
      <c r="B4" s="19" t="s">
        <v>390</v>
      </c>
      <c r="C4" s="19" t="s">
        <v>14</v>
      </c>
      <c r="D4" s="13">
        <v>24</v>
      </c>
      <c r="E4" s="32">
        <v>9</v>
      </c>
      <c r="F4" s="32">
        <f t="shared" ref="F4:F35" si="0">D4*E4</f>
        <v>216</v>
      </c>
      <c r="G4" s="32">
        <v>8</v>
      </c>
      <c r="H4" s="32">
        <f t="shared" ref="H4:H35" si="1">D4*G4</f>
        <v>192</v>
      </c>
      <c r="I4" s="32">
        <v>60</v>
      </c>
      <c r="J4" s="32">
        <f t="shared" ref="J4:J35" si="2">H4*I4</f>
        <v>11520</v>
      </c>
      <c r="K4" s="32"/>
    </row>
    <row r="5" spans="1:11">
      <c r="A5" s="13" t="s">
        <v>392</v>
      </c>
      <c r="B5" s="19" t="s">
        <v>390</v>
      </c>
      <c r="C5" s="19" t="s">
        <v>14</v>
      </c>
      <c r="D5" s="13">
        <v>17</v>
      </c>
      <c r="E5" s="32">
        <v>9</v>
      </c>
      <c r="F5" s="32">
        <f t="shared" si="0"/>
        <v>153</v>
      </c>
      <c r="G5" s="32">
        <v>8</v>
      </c>
      <c r="H5" s="32">
        <f t="shared" si="1"/>
        <v>136</v>
      </c>
      <c r="I5" s="32">
        <v>60</v>
      </c>
      <c r="J5" s="32">
        <f t="shared" si="2"/>
        <v>8160</v>
      </c>
      <c r="K5" s="32"/>
    </row>
    <row r="6" spans="1:11">
      <c r="A6" s="13" t="s">
        <v>393</v>
      </c>
      <c r="B6" s="19" t="s">
        <v>390</v>
      </c>
      <c r="C6" s="19" t="s">
        <v>14</v>
      </c>
      <c r="D6" s="13">
        <v>10</v>
      </c>
      <c r="E6" s="32">
        <v>9</v>
      </c>
      <c r="F6" s="32">
        <f t="shared" si="0"/>
        <v>90</v>
      </c>
      <c r="G6" s="32">
        <v>8</v>
      </c>
      <c r="H6" s="32">
        <f t="shared" si="1"/>
        <v>80</v>
      </c>
      <c r="I6" s="32">
        <v>60</v>
      </c>
      <c r="J6" s="32">
        <f t="shared" si="2"/>
        <v>4800</v>
      </c>
      <c r="K6" s="32"/>
    </row>
    <row r="7" spans="1:11">
      <c r="A7" s="13" t="s">
        <v>281</v>
      </c>
      <c r="B7" s="19" t="s">
        <v>390</v>
      </c>
      <c r="C7" s="19" t="s">
        <v>14</v>
      </c>
      <c r="D7" s="13">
        <v>21</v>
      </c>
      <c r="E7" s="32">
        <v>9</v>
      </c>
      <c r="F7" s="32">
        <f t="shared" si="0"/>
        <v>189</v>
      </c>
      <c r="G7" s="32">
        <v>8</v>
      </c>
      <c r="H7" s="32">
        <f t="shared" si="1"/>
        <v>168</v>
      </c>
      <c r="I7" s="32">
        <v>60</v>
      </c>
      <c r="J7" s="32">
        <f t="shared" si="2"/>
        <v>10080</v>
      </c>
      <c r="K7" s="32"/>
    </row>
    <row r="8" spans="1:11">
      <c r="A8" s="19" t="s">
        <v>394</v>
      </c>
      <c r="B8" s="19" t="s">
        <v>390</v>
      </c>
      <c r="C8" s="19" t="s">
        <v>14</v>
      </c>
      <c r="D8" s="13">
        <v>2</v>
      </c>
      <c r="E8" s="32">
        <v>9</v>
      </c>
      <c r="F8" s="32">
        <f t="shared" si="0"/>
        <v>18</v>
      </c>
      <c r="G8" s="32">
        <v>8</v>
      </c>
      <c r="H8" s="32">
        <f t="shared" si="1"/>
        <v>16</v>
      </c>
      <c r="I8" s="32">
        <v>60</v>
      </c>
      <c r="J8" s="32">
        <f t="shared" si="2"/>
        <v>960</v>
      </c>
      <c r="K8" s="32"/>
    </row>
    <row r="9" spans="1:11">
      <c r="A9" s="13" t="s">
        <v>395</v>
      </c>
      <c r="B9" s="19" t="s">
        <v>390</v>
      </c>
      <c r="C9" s="19" t="s">
        <v>14</v>
      </c>
      <c r="D9" s="13">
        <v>11</v>
      </c>
      <c r="E9" s="32">
        <v>9</v>
      </c>
      <c r="F9" s="32">
        <f t="shared" si="0"/>
        <v>99</v>
      </c>
      <c r="G9" s="32">
        <v>8</v>
      </c>
      <c r="H9" s="32">
        <f t="shared" si="1"/>
        <v>88</v>
      </c>
      <c r="I9" s="32">
        <v>60</v>
      </c>
      <c r="J9" s="32">
        <f t="shared" si="2"/>
        <v>5280</v>
      </c>
      <c r="K9" s="32"/>
    </row>
    <row r="10" spans="1:11">
      <c r="A10" s="19" t="s">
        <v>94</v>
      </c>
      <c r="B10" s="19" t="s">
        <v>390</v>
      </c>
      <c r="C10" s="19" t="s">
        <v>14</v>
      </c>
      <c r="D10" s="19">
        <v>33</v>
      </c>
      <c r="E10" s="32">
        <v>9</v>
      </c>
      <c r="F10" s="32">
        <f t="shared" si="0"/>
        <v>297</v>
      </c>
      <c r="G10" s="32">
        <v>8</v>
      </c>
      <c r="H10" s="32">
        <f t="shared" si="1"/>
        <v>264</v>
      </c>
      <c r="I10" s="32">
        <v>60</v>
      </c>
      <c r="J10" s="32">
        <f t="shared" si="2"/>
        <v>15840</v>
      </c>
      <c r="K10" s="32"/>
    </row>
    <row r="11" spans="1:11">
      <c r="A11" s="13" t="s">
        <v>396</v>
      </c>
      <c r="B11" s="19" t="s">
        <v>390</v>
      </c>
      <c r="C11" s="19" t="s">
        <v>14</v>
      </c>
      <c r="D11" s="13">
        <v>11</v>
      </c>
      <c r="E11" s="32">
        <v>9</v>
      </c>
      <c r="F11" s="32">
        <f t="shared" si="0"/>
        <v>99</v>
      </c>
      <c r="G11" s="32">
        <v>8</v>
      </c>
      <c r="H11" s="32">
        <f t="shared" si="1"/>
        <v>88</v>
      </c>
      <c r="I11" s="32">
        <v>60</v>
      </c>
      <c r="J11" s="32">
        <f t="shared" si="2"/>
        <v>5280</v>
      </c>
      <c r="K11" s="32"/>
    </row>
    <row r="12" spans="1:11">
      <c r="A12" s="13" t="s">
        <v>275</v>
      </c>
      <c r="B12" s="19" t="s">
        <v>390</v>
      </c>
      <c r="C12" s="19" t="s">
        <v>14</v>
      </c>
      <c r="D12" s="13">
        <v>9</v>
      </c>
      <c r="E12" s="32">
        <v>9</v>
      </c>
      <c r="F12" s="32">
        <f t="shared" si="0"/>
        <v>81</v>
      </c>
      <c r="G12" s="32">
        <v>8</v>
      </c>
      <c r="H12" s="32">
        <f t="shared" si="1"/>
        <v>72</v>
      </c>
      <c r="I12" s="32">
        <v>60</v>
      </c>
      <c r="J12" s="32">
        <f t="shared" si="2"/>
        <v>4320</v>
      </c>
      <c r="K12" s="32"/>
    </row>
    <row r="13" spans="1:11">
      <c r="A13" s="19" t="s">
        <v>397</v>
      </c>
      <c r="B13" s="19" t="s">
        <v>390</v>
      </c>
      <c r="C13" s="19" t="s">
        <v>14</v>
      </c>
      <c r="D13" s="38">
        <v>19</v>
      </c>
      <c r="E13" s="32">
        <v>9</v>
      </c>
      <c r="F13" s="32">
        <f t="shared" si="0"/>
        <v>171</v>
      </c>
      <c r="G13" s="32">
        <v>8</v>
      </c>
      <c r="H13" s="32">
        <f t="shared" si="1"/>
        <v>152</v>
      </c>
      <c r="I13" s="32">
        <v>60</v>
      </c>
      <c r="J13" s="32">
        <f t="shared" si="2"/>
        <v>9120</v>
      </c>
      <c r="K13" s="32"/>
    </row>
    <row r="14" spans="1:11">
      <c r="A14" s="13" t="s">
        <v>398</v>
      </c>
      <c r="B14" s="19" t="s">
        <v>390</v>
      </c>
      <c r="C14" s="19" t="s">
        <v>14</v>
      </c>
      <c r="D14" s="13">
        <v>9</v>
      </c>
      <c r="E14" s="32">
        <v>9</v>
      </c>
      <c r="F14" s="32">
        <f t="shared" si="0"/>
        <v>81</v>
      </c>
      <c r="G14" s="32">
        <v>8</v>
      </c>
      <c r="H14" s="32">
        <f t="shared" si="1"/>
        <v>72</v>
      </c>
      <c r="I14" s="32">
        <v>60</v>
      </c>
      <c r="J14" s="32">
        <f t="shared" si="2"/>
        <v>4320</v>
      </c>
      <c r="K14" s="32"/>
    </row>
    <row r="15" spans="1:11">
      <c r="A15" s="13" t="s">
        <v>399</v>
      </c>
      <c r="B15" s="19" t="s">
        <v>390</v>
      </c>
      <c r="C15" s="19" t="s">
        <v>14</v>
      </c>
      <c r="D15" s="13">
        <v>6</v>
      </c>
      <c r="E15" s="32">
        <v>9</v>
      </c>
      <c r="F15" s="32">
        <f t="shared" si="0"/>
        <v>54</v>
      </c>
      <c r="G15" s="32">
        <v>8</v>
      </c>
      <c r="H15" s="32">
        <f t="shared" si="1"/>
        <v>48</v>
      </c>
      <c r="I15" s="32">
        <v>60</v>
      </c>
      <c r="J15" s="32">
        <f t="shared" si="2"/>
        <v>2880</v>
      </c>
      <c r="K15" s="32"/>
    </row>
    <row r="16" spans="1:11">
      <c r="A16" s="19" t="s">
        <v>128</v>
      </c>
      <c r="B16" s="19" t="s">
        <v>390</v>
      </c>
      <c r="C16" s="19" t="s">
        <v>14</v>
      </c>
      <c r="D16" s="19">
        <v>3</v>
      </c>
      <c r="E16" s="32">
        <v>9</v>
      </c>
      <c r="F16" s="32">
        <f t="shared" si="0"/>
        <v>27</v>
      </c>
      <c r="G16" s="32">
        <v>8</v>
      </c>
      <c r="H16" s="32">
        <f t="shared" si="1"/>
        <v>24</v>
      </c>
      <c r="I16" s="32">
        <v>60</v>
      </c>
      <c r="J16" s="32">
        <f t="shared" si="2"/>
        <v>1440</v>
      </c>
      <c r="K16" s="32"/>
    </row>
    <row r="17" spans="1:11">
      <c r="A17" s="13" t="s">
        <v>400</v>
      </c>
      <c r="B17" s="19" t="s">
        <v>390</v>
      </c>
      <c r="C17" s="19" t="s">
        <v>14</v>
      </c>
      <c r="D17" s="13">
        <v>12</v>
      </c>
      <c r="E17" s="32">
        <v>9</v>
      </c>
      <c r="F17" s="32">
        <f t="shared" si="0"/>
        <v>108</v>
      </c>
      <c r="G17" s="32">
        <v>8</v>
      </c>
      <c r="H17" s="32">
        <f t="shared" si="1"/>
        <v>96</v>
      </c>
      <c r="I17" s="32">
        <v>60</v>
      </c>
      <c r="J17" s="32">
        <f t="shared" si="2"/>
        <v>5760</v>
      </c>
      <c r="K17" s="32"/>
    </row>
    <row r="18" spans="1:11">
      <c r="A18" s="13" t="s">
        <v>269</v>
      </c>
      <c r="B18" s="19" t="s">
        <v>390</v>
      </c>
      <c r="C18" s="19" t="s">
        <v>14</v>
      </c>
      <c r="D18" s="39">
        <v>2</v>
      </c>
      <c r="E18" s="32">
        <v>9</v>
      </c>
      <c r="F18" s="32">
        <f t="shared" si="0"/>
        <v>18</v>
      </c>
      <c r="G18" s="32">
        <v>8</v>
      </c>
      <c r="H18" s="32">
        <f t="shared" si="1"/>
        <v>16</v>
      </c>
      <c r="I18" s="32">
        <v>60</v>
      </c>
      <c r="J18" s="32">
        <f t="shared" si="2"/>
        <v>960</v>
      </c>
      <c r="K18" s="32"/>
    </row>
    <row r="19" spans="1:11">
      <c r="A19" s="19" t="s">
        <v>401</v>
      </c>
      <c r="B19" s="19" t="s">
        <v>390</v>
      </c>
      <c r="C19" s="19" t="s">
        <v>14</v>
      </c>
      <c r="D19" s="19">
        <v>24</v>
      </c>
      <c r="E19" s="32">
        <v>9</v>
      </c>
      <c r="F19" s="32">
        <f t="shared" si="0"/>
        <v>216</v>
      </c>
      <c r="G19" s="32">
        <v>8</v>
      </c>
      <c r="H19" s="32">
        <f t="shared" si="1"/>
        <v>192</v>
      </c>
      <c r="I19" s="32">
        <v>60</v>
      </c>
      <c r="J19" s="32">
        <f t="shared" si="2"/>
        <v>11520</v>
      </c>
      <c r="K19" s="32"/>
    </row>
    <row r="20" spans="1:11">
      <c r="A20" s="13" t="s">
        <v>402</v>
      </c>
      <c r="B20" s="19" t="s">
        <v>390</v>
      </c>
      <c r="C20" s="19" t="s">
        <v>14</v>
      </c>
      <c r="D20" s="13">
        <v>15</v>
      </c>
      <c r="E20" s="32">
        <v>9</v>
      </c>
      <c r="F20" s="32">
        <f t="shared" si="0"/>
        <v>135</v>
      </c>
      <c r="G20" s="32">
        <v>8</v>
      </c>
      <c r="H20" s="32">
        <f t="shared" si="1"/>
        <v>120</v>
      </c>
      <c r="I20" s="32">
        <v>60</v>
      </c>
      <c r="J20" s="32">
        <f t="shared" si="2"/>
        <v>7200</v>
      </c>
      <c r="K20" s="32"/>
    </row>
    <row r="21" spans="1:11">
      <c r="A21" s="13" t="s">
        <v>403</v>
      </c>
      <c r="B21" s="19" t="s">
        <v>390</v>
      </c>
      <c r="C21" s="19" t="s">
        <v>14</v>
      </c>
      <c r="D21" s="13">
        <v>12</v>
      </c>
      <c r="E21" s="32">
        <v>9</v>
      </c>
      <c r="F21" s="32">
        <f t="shared" si="0"/>
        <v>108</v>
      </c>
      <c r="G21" s="32">
        <v>8</v>
      </c>
      <c r="H21" s="32">
        <f t="shared" si="1"/>
        <v>96</v>
      </c>
      <c r="I21" s="32">
        <v>60</v>
      </c>
      <c r="J21" s="32">
        <f t="shared" si="2"/>
        <v>5760</v>
      </c>
      <c r="K21" s="32"/>
    </row>
    <row r="22" spans="1:11">
      <c r="A22" s="19" t="s">
        <v>404</v>
      </c>
      <c r="B22" s="19" t="s">
        <v>390</v>
      </c>
      <c r="C22" s="19" t="s">
        <v>14</v>
      </c>
      <c r="D22" s="19">
        <v>6</v>
      </c>
      <c r="E22" s="32">
        <v>9</v>
      </c>
      <c r="F22" s="32">
        <f t="shared" si="0"/>
        <v>54</v>
      </c>
      <c r="G22" s="32">
        <v>8</v>
      </c>
      <c r="H22" s="32">
        <f t="shared" si="1"/>
        <v>48</v>
      </c>
      <c r="I22" s="32">
        <v>60</v>
      </c>
      <c r="J22" s="32">
        <f t="shared" si="2"/>
        <v>2880</v>
      </c>
      <c r="K22" s="32"/>
    </row>
    <row r="23" spans="1:11">
      <c r="A23" s="13" t="s">
        <v>405</v>
      </c>
      <c r="B23" s="19" t="s">
        <v>390</v>
      </c>
      <c r="C23" s="19" t="s">
        <v>14</v>
      </c>
      <c r="D23" s="13">
        <v>18</v>
      </c>
      <c r="E23" s="32">
        <v>9</v>
      </c>
      <c r="F23" s="32">
        <f t="shared" si="0"/>
        <v>162</v>
      </c>
      <c r="G23" s="32">
        <v>8</v>
      </c>
      <c r="H23" s="32">
        <f t="shared" si="1"/>
        <v>144</v>
      </c>
      <c r="I23" s="32">
        <v>60</v>
      </c>
      <c r="J23" s="32">
        <f t="shared" si="2"/>
        <v>8640</v>
      </c>
      <c r="K23" s="32"/>
    </row>
    <row r="24" spans="1:11">
      <c r="A24" s="13" t="s">
        <v>406</v>
      </c>
      <c r="B24" s="19" t="s">
        <v>390</v>
      </c>
      <c r="C24" s="19" t="s">
        <v>14</v>
      </c>
      <c r="D24" s="13">
        <v>6</v>
      </c>
      <c r="E24" s="32">
        <v>9</v>
      </c>
      <c r="F24" s="32">
        <f t="shared" si="0"/>
        <v>54</v>
      </c>
      <c r="G24" s="32">
        <v>8</v>
      </c>
      <c r="H24" s="32">
        <f t="shared" si="1"/>
        <v>48</v>
      </c>
      <c r="I24" s="32">
        <v>60</v>
      </c>
      <c r="J24" s="32">
        <f t="shared" si="2"/>
        <v>2880</v>
      </c>
      <c r="K24" s="32"/>
    </row>
    <row r="25" spans="1:11">
      <c r="A25" s="13" t="s">
        <v>290</v>
      </c>
      <c r="B25" s="19" t="s">
        <v>390</v>
      </c>
      <c r="C25" s="19" t="s">
        <v>14</v>
      </c>
      <c r="D25" s="13">
        <v>14</v>
      </c>
      <c r="E25" s="32">
        <v>9</v>
      </c>
      <c r="F25" s="32">
        <f t="shared" si="0"/>
        <v>126</v>
      </c>
      <c r="G25" s="32">
        <v>8</v>
      </c>
      <c r="H25" s="32">
        <f t="shared" si="1"/>
        <v>112</v>
      </c>
      <c r="I25" s="32">
        <v>60</v>
      </c>
      <c r="J25" s="32">
        <f t="shared" si="2"/>
        <v>6720</v>
      </c>
      <c r="K25" s="32"/>
    </row>
    <row r="26" spans="1:11">
      <c r="A26" s="13" t="s">
        <v>407</v>
      </c>
      <c r="B26" s="19" t="s">
        <v>390</v>
      </c>
      <c r="C26" s="19" t="s">
        <v>14</v>
      </c>
      <c r="D26" s="13">
        <v>22</v>
      </c>
      <c r="E26" s="32">
        <v>9</v>
      </c>
      <c r="F26" s="32">
        <f t="shared" si="0"/>
        <v>198</v>
      </c>
      <c r="G26" s="32">
        <v>8</v>
      </c>
      <c r="H26" s="32">
        <f t="shared" si="1"/>
        <v>176</v>
      </c>
      <c r="I26" s="32">
        <v>60</v>
      </c>
      <c r="J26" s="32">
        <f t="shared" si="2"/>
        <v>10560</v>
      </c>
      <c r="K26" s="32"/>
    </row>
    <row r="27" spans="1:11">
      <c r="A27" s="33" t="s">
        <v>73</v>
      </c>
      <c r="B27" s="34"/>
      <c r="C27" s="37"/>
      <c r="D27" s="32">
        <f>SUM(D3:D26)</f>
        <v>319</v>
      </c>
      <c r="E27" s="32">
        <v>9</v>
      </c>
      <c r="F27" s="32">
        <f>SUM(F3:F26)</f>
        <v>2871</v>
      </c>
      <c r="G27" s="32">
        <v>8</v>
      </c>
      <c r="H27" s="32">
        <f>SUM(H3:H26)</f>
        <v>2552</v>
      </c>
      <c r="I27" s="32">
        <v>60</v>
      </c>
      <c r="J27" s="32">
        <f>SUM(J3:J26)</f>
        <v>153120</v>
      </c>
      <c r="K27" s="32"/>
    </row>
    <row r="28" spans="1:11">
      <c r="A28" s="36"/>
      <c r="B28" s="26"/>
      <c r="C28" s="36"/>
      <c r="D28" s="36"/>
      <c r="E28" s="36"/>
      <c r="F28" s="36"/>
      <c r="G28" s="36"/>
      <c r="H28" s="36"/>
      <c r="I28" s="36"/>
      <c r="J28" s="36"/>
      <c r="K28" s="36"/>
    </row>
    <row r="29" spans="1:11">
      <c r="A29" s="36"/>
      <c r="B29" s="26"/>
      <c r="C29" s="36"/>
      <c r="D29" s="36"/>
      <c r="E29" s="36"/>
      <c r="F29" s="36"/>
      <c r="G29" s="36"/>
      <c r="H29" s="36"/>
      <c r="I29" s="36"/>
      <c r="J29" s="36"/>
      <c r="K29" s="36"/>
    </row>
    <row r="30" spans="1:11">
      <c r="A30" s="36"/>
      <c r="B30" s="26"/>
      <c r="C30" s="36"/>
      <c r="D30" s="36"/>
      <c r="E30" s="36"/>
      <c r="F30" s="36"/>
      <c r="G30" s="36"/>
      <c r="H30" s="36"/>
      <c r="I30" s="36"/>
      <c r="J30" s="36"/>
      <c r="K30" s="36"/>
    </row>
    <row r="31" spans="1:11">
      <c r="A31" s="36"/>
      <c r="B31" s="26"/>
      <c r="C31" s="36"/>
      <c r="D31" s="36"/>
      <c r="E31" s="36"/>
      <c r="F31" s="36"/>
      <c r="G31" s="36"/>
      <c r="H31" s="36"/>
      <c r="I31" s="36"/>
      <c r="J31" s="36"/>
      <c r="K31" s="36"/>
    </row>
    <row r="32" spans="1:11">
      <c r="A32" s="36"/>
      <c r="B32" s="26"/>
      <c r="C32" s="36"/>
      <c r="D32" s="36"/>
      <c r="E32" s="36"/>
      <c r="F32" s="36"/>
      <c r="G32" s="36"/>
      <c r="H32" s="36"/>
      <c r="I32" s="36"/>
      <c r="J32" s="36"/>
      <c r="K32" s="36"/>
    </row>
    <row r="33" spans="1:11">
      <c r="A33" s="36"/>
      <c r="B33" s="26"/>
      <c r="C33" s="36"/>
      <c r="D33" s="36"/>
      <c r="E33" s="36"/>
      <c r="F33" s="36"/>
      <c r="G33" s="36"/>
      <c r="H33" s="36"/>
      <c r="I33" s="36"/>
      <c r="J33" s="36"/>
      <c r="K33" s="36"/>
    </row>
    <row r="34" spans="1:11">
      <c r="A34" s="36"/>
      <c r="B34" s="26"/>
      <c r="C34" s="36"/>
      <c r="D34" s="36"/>
      <c r="E34" s="36"/>
      <c r="F34" s="36"/>
      <c r="G34" s="36"/>
      <c r="H34" s="36"/>
      <c r="I34" s="36"/>
      <c r="J34" s="36"/>
      <c r="K34" s="36"/>
    </row>
    <row r="35" spans="1:11">
      <c r="A35" s="36"/>
      <c r="B35" s="26"/>
      <c r="C35" s="36"/>
      <c r="D35" s="36"/>
      <c r="E35" s="36"/>
      <c r="F35" s="36"/>
      <c r="G35" s="36"/>
      <c r="H35" s="36"/>
      <c r="I35" s="36"/>
      <c r="J35" s="36"/>
      <c r="K35" s="36"/>
    </row>
    <row r="36" spans="1:11">
      <c r="A36" s="36"/>
      <c r="B36" s="26"/>
      <c r="C36" s="36"/>
      <c r="D36" s="36"/>
      <c r="E36" s="36"/>
      <c r="F36" s="36"/>
      <c r="G36" s="36"/>
      <c r="H36" s="36"/>
      <c r="I36" s="36"/>
      <c r="J36" s="36"/>
      <c r="K36" s="36"/>
    </row>
    <row r="37" spans="1:11">
      <c r="A37" s="36"/>
      <c r="B37" s="26"/>
      <c r="C37" s="36"/>
      <c r="D37" s="36"/>
      <c r="E37" s="36"/>
      <c r="F37" s="36"/>
      <c r="G37" s="36"/>
      <c r="H37" s="36"/>
      <c r="I37" s="36"/>
      <c r="J37" s="36"/>
      <c r="K37" s="36"/>
    </row>
    <row r="38" spans="1:11">
      <c r="A38" s="36"/>
      <c r="B38" s="26"/>
      <c r="C38" s="36"/>
      <c r="D38" s="36"/>
      <c r="E38" s="36"/>
      <c r="F38" s="36"/>
      <c r="G38" s="36"/>
      <c r="H38" s="36"/>
      <c r="I38" s="36"/>
      <c r="J38" s="36"/>
      <c r="K38" s="36"/>
    </row>
    <row r="39" spans="1:11">
      <c r="A39" s="36"/>
      <c r="B39" s="26"/>
      <c r="C39" s="36"/>
      <c r="D39" s="36"/>
      <c r="E39" s="36"/>
      <c r="F39" s="36"/>
      <c r="G39" s="36"/>
      <c r="H39" s="36"/>
      <c r="I39" s="36"/>
      <c r="J39" s="36"/>
      <c r="K39" s="36"/>
    </row>
    <row r="40" spans="1:11">
      <c r="A40" s="36"/>
      <c r="B40" s="26"/>
      <c r="C40" s="36"/>
      <c r="D40" s="36"/>
      <c r="E40" s="36"/>
      <c r="F40" s="36"/>
      <c r="G40" s="36"/>
      <c r="H40" s="36"/>
      <c r="I40" s="36"/>
      <c r="J40" s="36"/>
      <c r="K40" s="36"/>
    </row>
    <row r="41" spans="1:11">
      <c r="A41" s="36"/>
      <c r="B41" s="26"/>
      <c r="C41" s="36"/>
      <c r="D41" s="36"/>
      <c r="E41" s="36"/>
      <c r="F41" s="36"/>
      <c r="G41" s="36"/>
      <c r="H41" s="36"/>
      <c r="I41" s="36"/>
      <c r="J41" s="36"/>
      <c r="K41" s="36"/>
    </row>
    <row r="42" spans="1:11">
      <c r="A42" s="36"/>
      <c r="B42" s="26"/>
      <c r="C42" s="36"/>
      <c r="D42" s="36"/>
      <c r="E42" s="36"/>
      <c r="F42" s="36"/>
      <c r="G42" s="36"/>
      <c r="H42" s="36"/>
      <c r="I42" s="36"/>
      <c r="J42" s="36"/>
      <c r="K42" s="36"/>
    </row>
    <row r="43" spans="1:11">
      <c r="A43" s="36"/>
      <c r="B43" s="26"/>
      <c r="C43" s="36"/>
      <c r="D43" s="36"/>
      <c r="E43" s="36"/>
      <c r="F43" s="36"/>
      <c r="G43" s="36"/>
      <c r="H43" s="36"/>
      <c r="I43" s="36"/>
      <c r="J43" s="36"/>
      <c r="K43" s="36"/>
    </row>
    <row r="44" spans="1:11">
      <c r="A44" s="36"/>
      <c r="B44" s="26"/>
      <c r="C44" s="36"/>
      <c r="D44" s="36"/>
      <c r="E44" s="36"/>
      <c r="F44" s="36"/>
      <c r="G44" s="36"/>
      <c r="H44" s="36"/>
      <c r="I44" s="36"/>
      <c r="J44" s="36"/>
      <c r="K44" s="36"/>
    </row>
    <row r="45" spans="1:11">
      <c r="A45" s="36"/>
      <c r="B45" s="26"/>
      <c r="C45" s="36"/>
      <c r="D45" s="36"/>
      <c r="E45" s="36"/>
      <c r="F45" s="36"/>
      <c r="G45" s="36"/>
      <c r="H45" s="36"/>
      <c r="I45" s="36"/>
      <c r="J45" s="36"/>
      <c r="K45" s="36"/>
    </row>
    <row r="46" spans="1:11">
      <c r="A46" s="36"/>
      <c r="B46" s="26"/>
      <c r="C46" s="36"/>
      <c r="D46" s="36"/>
      <c r="E46" s="36"/>
      <c r="F46" s="36"/>
      <c r="G46" s="36"/>
      <c r="H46" s="36"/>
      <c r="I46" s="36"/>
      <c r="J46" s="36"/>
      <c r="K46" s="36"/>
    </row>
    <row r="47" spans="1:11">
      <c r="A47" s="36"/>
      <c r="B47" s="26"/>
      <c r="C47" s="36"/>
      <c r="D47" s="36"/>
      <c r="E47" s="36"/>
      <c r="F47" s="36"/>
      <c r="G47" s="36"/>
      <c r="H47" s="36"/>
      <c r="I47" s="36"/>
      <c r="J47" s="36"/>
      <c r="K47" s="36"/>
    </row>
    <row r="48" spans="1:11">
      <c r="A48" s="36"/>
      <c r="B48" s="26"/>
      <c r="C48" s="36"/>
      <c r="D48" s="36"/>
      <c r="E48" s="36"/>
      <c r="F48" s="36"/>
      <c r="G48" s="36"/>
      <c r="H48" s="36"/>
      <c r="I48" s="36"/>
      <c r="J48" s="36"/>
      <c r="K48" s="36"/>
    </row>
    <row r="49" spans="1:11">
      <c r="A49" s="36"/>
      <c r="B49" s="26"/>
      <c r="C49" s="36"/>
      <c r="D49" s="36"/>
      <c r="E49" s="36"/>
      <c r="F49" s="36"/>
      <c r="G49" s="36"/>
      <c r="H49" s="36"/>
      <c r="I49" s="36"/>
      <c r="J49" s="36"/>
      <c r="K49" s="36"/>
    </row>
    <row r="50" spans="1:11">
      <c r="A50" s="36"/>
      <c r="B50" s="26"/>
      <c r="C50" s="36"/>
      <c r="D50" s="36"/>
      <c r="E50" s="36"/>
      <c r="F50" s="36"/>
      <c r="G50" s="36"/>
      <c r="H50" s="36"/>
      <c r="I50" s="36"/>
      <c r="J50" s="36"/>
      <c r="K50" s="36"/>
    </row>
    <row r="51" spans="1:11">
      <c r="A51" s="36"/>
      <c r="B51" s="26"/>
      <c r="C51" s="36"/>
      <c r="D51" s="36"/>
      <c r="E51" s="36"/>
      <c r="F51" s="36"/>
      <c r="G51" s="36"/>
      <c r="H51" s="36"/>
      <c r="I51" s="36"/>
      <c r="J51" s="36"/>
      <c r="K51" s="36"/>
    </row>
    <row r="52" spans="1:11">
      <c r="A52" s="36"/>
      <c r="B52" s="26"/>
      <c r="C52" s="36"/>
      <c r="D52" s="36"/>
      <c r="E52" s="36"/>
      <c r="F52" s="36"/>
      <c r="G52" s="36"/>
      <c r="H52" s="36"/>
      <c r="I52" s="36"/>
      <c r="J52" s="36"/>
      <c r="K52" s="36"/>
    </row>
    <row r="53" spans="1:11">
      <c r="A53" s="36"/>
      <c r="B53" s="26"/>
      <c r="C53" s="36"/>
      <c r="D53" s="36"/>
      <c r="E53" s="36"/>
      <c r="F53" s="36"/>
      <c r="G53" s="36"/>
      <c r="H53" s="36"/>
      <c r="I53" s="36"/>
      <c r="J53" s="36"/>
      <c r="K53" s="36"/>
    </row>
    <row r="54" spans="1:11">
      <c r="A54" s="36"/>
      <c r="B54" s="26"/>
      <c r="C54" s="36"/>
      <c r="D54" s="36"/>
      <c r="E54" s="36"/>
      <c r="F54" s="36"/>
      <c r="G54" s="36"/>
      <c r="H54" s="36"/>
      <c r="I54" s="36"/>
      <c r="J54" s="36"/>
      <c r="K54" s="36"/>
    </row>
    <row r="55" spans="1:11">
      <c r="A55" s="36"/>
      <c r="B55" s="26"/>
      <c r="C55" s="36"/>
      <c r="D55" s="36"/>
      <c r="E55" s="36"/>
      <c r="F55" s="36"/>
      <c r="G55" s="36"/>
      <c r="H55" s="36"/>
      <c r="I55" s="36"/>
      <c r="J55" s="36"/>
      <c r="K55" s="36"/>
    </row>
    <row r="56" spans="1:11">
      <c r="A56" s="36"/>
      <c r="B56" s="26"/>
      <c r="C56" s="36"/>
      <c r="D56" s="36"/>
      <c r="E56" s="36"/>
      <c r="F56" s="36"/>
      <c r="G56" s="36"/>
      <c r="H56" s="36"/>
      <c r="I56" s="36"/>
      <c r="J56" s="36"/>
      <c r="K56" s="36"/>
    </row>
    <row r="57" spans="1:11">
      <c r="A57" s="36"/>
      <c r="B57" s="26"/>
      <c r="C57" s="36"/>
      <c r="D57" s="36"/>
      <c r="E57" s="36"/>
      <c r="F57" s="36"/>
      <c r="G57" s="36"/>
      <c r="H57" s="36"/>
      <c r="I57" s="36"/>
      <c r="J57" s="36"/>
      <c r="K57" s="36"/>
    </row>
    <row r="58" spans="1:11">
      <c r="A58" s="36"/>
      <c r="B58" s="26"/>
      <c r="C58" s="36"/>
      <c r="D58" s="36"/>
      <c r="E58" s="36"/>
      <c r="F58" s="36"/>
      <c r="G58" s="36"/>
      <c r="H58" s="36"/>
      <c r="I58" s="36"/>
      <c r="J58" s="36"/>
      <c r="K58" s="36"/>
    </row>
    <row r="59" spans="1:11">
      <c r="A59" s="36"/>
      <c r="B59" s="26"/>
      <c r="C59" s="36"/>
      <c r="D59" s="36"/>
      <c r="E59" s="36"/>
      <c r="F59" s="36"/>
      <c r="G59" s="36"/>
      <c r="H59" s="36"/>
      <c r="I59" s="36"/>
      <c r="J59" s="36"/>
      <c r="K59" s="36"/>
    </row>
    <row r="60" spans="1:11">
      <c r="A60" s="36"/>
      <c r="B60" s="26"/>
      <c r="C60" s="36"/>
      <c r="D60" s="36"/>
      <c r="E60" s="36"/>
      <c r="F60" s="36"/>
      <c r="G60" s="36"/>
      <c r="H60" s="36"/>
      <c r="I60" s="36"/>
      <c r="J60" s="36"/>
      <c r="K60" s="36"/>
    </row>
    <row r="61" spans="1:11">
      <c r="A61" s="36"/>
      <c r="B61" s="26"/>
      <c r="C61" s="36"/>
      <c r="D61" s="36"/>
      <c r="E61" s="36"/>
      <c r="F61" s="36"/>
      <c r="G61" s="36"/>
      <c r="H61" s="36"/>
      <c r="I61" s="36"/>
      <c r="J61" s="36"/>
      <c r="K61" s="36"/>
    </row>
    <row r="62" spans="1:11">
      <c r="A62" s="36"/>
      <c r="B62" s="26"/>
      <c r="C62" s="36"/>
      <c r="D62" s="36"/>
      <c r="E62" s="36"/>
      <c r="F62" s="36"/>
      <c r="G62" s="36"/>
      <c r="H62" s="36"/>
      <c r="I62" s="36"/>
      <c r="J62" s="36"/>
      <c r="K62" s="36"/>
    </row>
    <row r="63" spans="1:11">
      <c r="A63" s="36"/>
      <c r="B63" s="26"/>
      <c r="C63" s="36"/>
      <c r="D63" s="36"/>
      <c r="E63" s="36"/>
      <c r="F63" s="36"/>
      <c r="G63" s="36"/>
      <c r="H63" s="36"/>
      <c r="I63" s="36"/>
      <c r="J63" s="36"/>
      <c r="K63" s="36"/>
    </row>
    <row r="64" spans="1:11">
      <c r="A64" s="36"/>
      <c r="B64" s="26"/>
      <c r="C64" s="36"/>
      <c r="D64" s="36"/>
      <c r="E64" s="36"/>
      <c r="F64" s="36"/>
      <c r="G64" s="36"/>
      <c r="H64" s="36"/>
      <c r="I64" s="36"/>
      <c r="J64" s="36"/>
      <c r="K64" s="36"/>
    </row>
    <row r="65" spans="1:11">
      <c r="A65" s="36"/>
      <c r="B65" s="26"/>
      <c r="C65" s="36"/>
      <c r="D65" s="36"/>
      <c r="E65" s="36"/>
      <c r="F65" s="36"/>
      <c r="G65" s="36"/>
      <c r="H65" s="36"/>
      <c r="I65" s="36"/>
      <c r="J65" s="36"/>
      <c r="K65" s="36"/>
    </row>
    <row r="66" spans="1:11">
      <c r="A66" s="36"/>
      <c r="B66" s="26"/>
      <c r="C66" s="36"/>
      <c r="D66" s="36"/>
      <c r="E66" s="36"/>
      <c r="F66" s="36"/>
      <c r="G66" s="36"/>
      <c r="H66" s="36"/>
      <c r="I66" s="36"/>
      <c r="J66" s="36"/>
      <c r="K66" s="36"/>
    </row>
    <row r="67" spans="1:11">
      <c r="A67" s="36"/>
      <c r="B67" s="26"/>
      <c r="C67" s="36"/>
      <c r="D67" s="36"/>
      <c r="E67" s="36"/>
      <c r="F67" s="36"/>
      <c r="G67" s="36"/>
      <c r="H67" s="36"/>
      <c r="I67" s="36"/>
      <c r="J67" s="36"/>
      <c r="K67" s="36"/>
    </row>
    <row r="68" spans="1:11">
      <c r="A68" s="36"/>
      <c r="B68" s="26"/>
      <c r="C68" s="36"/>
      <c r="D68" s="36"/>
      <c r="E68" s="36"/>
      <c r="F68" s="36"/>
      <c r="G68" s="36"/>
      <c r="H68" s="36"/>
      <c r="I68" s="36"/>
      <c r="J68" s="36"/>
      <c r="K68" s="36"/>
    </row>
    <row r="69" spans="1:11">
      <c r="A69" s="36"/>
      <c r="B69" s="26"/>
      <c r="C69" s="36"/>
      <c r="D69" s="36"/>
      <c r="E69" s="36"/>
      <c r="F69" s="36"/>
      <c r="G69" s="36"/>
      <c r="H69" s="36"/>
      <c r="I69" s="36"/>
      <c r="J69" s="36"/>
      <c r="K69" s="36"/>
    </row>
    <row r="70" spans="1:11">
      <c r="A70" s="36"/>
      <c r="B70" s="26"/>
      <c r="C70" s="36"/>
      <c r="D70" s="36"/>
      <c r="E70" s="36"/>
      <c r="F70" s="36"/>
      <c r="G70" s="36"/>
      <c r="H70" s="36"/>
      <c r="I70" s="36"/>
      <c r="J70" s="36"/>
      <c r="K70" s="36"/>
    </row>
    <row r="71" spans="1:11">
      <c r="A71" s="36"/>
      <c r="B71" s="26"/>
      <c r="C71" s="36"/>
      <c r="D71" s="36"/>
      <c r="E71" s="36"/>
      <c r="F71" s="36"/>
      <c r="G71" s="36"/>
      <c r="H71" s="36"/>
      <c r="I71" s="36"/>
      <c r="J71" s="36"/>
      <c r="K71" s="36"/>
    </row>
    <row r="72" spans="1:11">
      <c r="A72" s="36"/>
      <c r="B72" s="26"/>
      <c r="C72" s="36"/>
      <c r="D72" s="36"/>
      <c r="E72" s="36"/>
      <c r="F72" s="36"/>
      <c r="G72" s="36"/>
      <c r="H72" s="36"/>
      <c r="I72" s="36"/>
      <c r="J72" s="36"/>
      <c r="K72" s="36"/>
    </row>
    <row r="73" spans="1:11">
      <c r="A73" s="36"/>
      <c r="B73" s="26"/>
      <c r="C73" s="36"/>
      <c r="D73" s="36"/>
      <c r="E73" s="36"/>
      <c r="F73" s="36"/>
      <c r="G73" s="36"/>
      <c r="H73" s="36"/>
      <c r="I73" s="36"/>
      <c r="J73" s="36"/>
      <c r="K73" s="36"/>
    </row>
    <row r="74" spans="1:11">
      <c r="A74" s="36"/>
      <c r="B74" s="26"/>
      <c r="C74" s="36"/>
      <c r="D74" s="36"/>
      <c r="E74" s="36"/>
      <c r="F74" s="36"/>
      <c r="G74" s="36"/>
      <c r="H74" s="36"/>
      <c r="I74" s="36"/>
      <c r="J74" s="36"/>
      <c r="K74" s="36"/>
    </row>
    <row r="75" spans="1:11">
      <c r="A75" s="36"/>
      <c r="B75" s="26"/>
      <c r="C75" s="36"/>
      <c r="D75" s="36"/>
      <c r="E75" s="36"/>
      <c r="F75" s="36"/>
      <c r="G75" s="36"/>
      <c r="H75" s="36"/>
      <c r="I75" s="36"/>
      <c r="J75" s="36"/>
      <c r="K75" s="36"/>
    </row>
    <row r="76" spans="1:11">
      <c r="A76" s="36"/>
      <c r="B76" s="26"/>
      <c r="C76" s="36"/>
      <c r="D76" s="36"/>
      <c r="E76" s="36"/>
      <c r="F76" s="36"/>
      <c r="G76" s="36"/>
      <c r="H76" s="36"/>
      <c r="I76" s="36"/>
      <c r="J76" s="36"/>
      <c r="K76" s="36"/>
    </row>
    <row r="77" spans="1:11">
      <c r="A77" s="36"/>
      <c r="B77" s="26"/>
      <c r="C77" s="36"/>
      <c r="D77" s="36"/>
      <c r="E77" s="36"/>
      <c r="F77" s="36"/>
      <c r="G77" s="36"/>
      <c r="H77" s="36"/>
      <c r="I77" s="36"/>
      <c r="J77" s="36"/>
      <c r="K77" s="36"/>
    </row>
    <row r="78" spans="1:11">
      <c r="A78" s="36"/>
      <c r="B78" s="26"/>
      <c r="C78" s="36"/>
      <c r="D78" s="36"/>
      <c r="E78" s="36"/>
      <c r="F78" s="36"/>
      <c r="G78" s="36"/>
      <c r="H78" s="36"/>
      <c r="I78" s="36"/>
      <c r="J78" s="36"/>
      <c r="K78" s="36"/>
    </row>
    <row r="79" spans="1:11">
      <c r="A79" s="36"/>
      <c r="B79" s="26"/>
      <c r="C79" s="36"/>
      <c r="D79" s="36"/>
      <c r="E79" s="36"/>
      <c r="F79" s="36"/>
      <c r="G79" s="36"/>
      <c r="H79" s="36"/>
      <c r="I79" s="36"/>
      <c r="J79" s="36"/>
      <c r="K79" s="36"/>
    </row>
    <row r="80" spans="1:11">
      <c r="A80" s="36"/>
      <c r="B80" s="26"/>
      <c r="C80" s="36"/>
      <c r="D80" s="36"/>
      <c r="E80" s="36"/>
      <c r="F80" s="36"/>
      <c r="G80" s="36"/>
      <c r="H80" s="36"/>
      <c r="I80" s="36"/>
      <c r="J80" s="36"/>
      <c r="K80" s="36"/>
    </row>
    <row r="81" spans="1:11">
      <c r="A81" s="36"/>
      <c r="B81" s="26"/>
      <c r="C81" s="36"/>
      <c r="D81" s="36"/>
      <c r="E81" s="36"/>
      <c r="F81" s="36"/>
      <c r="G81" s="36"/>
      <c r="H81" s="36"/>
      <c r="I81" s="36"/>
      <c r="J81" s="36"/>
      <c r="K81" s="36"/>
    </row>
    <row r="82" spans="1:11">
      <c r="A82" s="36"/>
      <c r="B82" s="26"/>
      <c r="C82" s="36"/>
      <c r="D82" s="36"/>
      <c r="E82" s="36"/>
      <c r="F82" s="36"/>
      <c r="G82" s="36"/>
      <c r="H82" s="36"/>
      <c r="I82" s="36"/>
      <c r="J82" s="36"/>
      <c r="K82" s="36"/>
    </row>
    <row r="83" spans="1:11">
      <c r="A83" s="36"/>
      <c r="B83" s="26"/>
      <c r="C83" s="36"/>
      <c r="D83" s="36"/>
      <c r="E83" s="36"/>
      <c r="F83" s="36"/>
      <c r="G83" s="36"/>
      <c r="H83" s="36"/>
      <c r="I83" s="36"/>
      <c r="J83" s="36"/>
      <c r="K83" s="36"/>
    </row>
    <row r="84" spans="1:11">
      <c r="A84" s="36"/>
      <c r="B84" s="26"/>
      <c r="C84" s="36"/>
      <c r="D84" s="36"/>
      <c r="E84" s="36"/>
      <c r="F84" s="36"/>
      <c r="G84" s="36"/>
      <c r="H84" s="36"/>
      <c r="I84" s="36"/>
      <c r="J84" s="36"/>
      <c r="K84" s="36"/>
    </row>
    <row r="85" spans="1:11">
      <c r="A85" s="36"/>
      <c r="B85" s="26"/>
      <c r="C85" s="36"/>
      <c r="D85" s="36"/>
      <c r="E85" s="36"/>
      <c r="F85" s="36"/>
      <c r="G85" s="36"/>
      <c r="H85" s="36"/>
      <c r="I85" s="36"/>
      <c r="J85" s="36"/>
      <c r="K85" s="36"/>
    </row>
    <row r="86" spans="1:11">
      <c r="A86" s="36"/>
      <c r="B86" s="26"/>
      <c r="C86" s="36"/>
      <c r="D86" s="36"/>
      <c r="E86" s="36"/>
      <c r="F86" s="36"/>
      <c r="G86" s="36"/>
      <c r="H86" s="36"/>
      <c r="I86" s="36"/>
      <c r="J86" s="36"/>
      <c r="K86" s="36"/>
    </row>
    <row r="87" spans="1:11">
      <c r="A87" s="36"/>
      <c r="B87" s="26"/>
      <c r="C87" s="36"/>
      <c r="D87" s="36"/>
      <c r="E87" s="36"/>
      <c r="F87" s="36"/>
      <c r="G87" s="36"/>
      <c r="H87" s="36"/>
      <c r="I87" s="36"/>
      <c r="J87" s="36"/>
      <c r="K87" s="36"/>
    </row>
    <row r="88" spans="1:11">
      <c r="A88" s="36"/>
      <c r="B88" s="26"/>
      <c r="C88" s="36"/>
      <c r="D88" s="36"/>
      <c r="E88" s="36"/>
      <c r="F88" s="36"/>
      <c r="G88" s="36"/>
      <c r="H88" s="36"/>
      <c r="I88" s="36"/>
      <c r="J88" s="36"/>
      <c r="K88" s="36"/>
    </row>
    <row r="89" spans="1:11">
      <c r="A89" s="36"/>
      <c r="B89" s="26"/>
      <c r="C89" s="36"/>
      <c r="D89" s="36"/>
      <c r="E89" s="36"/>
      <c r="F89" s="36"/>
      <c r="G89" s="36"/>
      <c r="H89" s="36"/>
      <c r="I89" s="36"/>
      <c r="J89" s="36"/>
      <c r="K89" s="36"/>
    </row>
    <row r="90" spans="1:11">
      <c r="A90" s="36"/>
      <c r="B90" s="26"/>
      <c r="C90" s="36"/>
      <c r="D90" s="36"/>
      <c r="E90" s="36"/>
      <c r="F90" s="36"/>
      <c r="G90" s="36"/>
      <c r="H90" s="36"/>
      <c r="I90" s="36"/>
      <c r="J90" s="36"/>
      <c r="K90" s="36"/>
    </row>
    <row r="91" spans="1:11">
      <c r="A91" s="36"/>
      <c r="B91" s="26"/>
      <c r="C91" s="36"/>
      <c r="D91" s="36"/>
      <c r="E91" s="36"/>
      <c r="F91" s="36"/>
      <c r="G91" s="36"/>
      <c r="H91" s="36"/>
      <c r="I91" s="36"/>
      <c r="J91" s="36"/>
      <c r="K91" s="36"/>
    </row>
    <row r="92" spans="1:11">
      <c r="A92" s="36"/>
      <c r="B92" s="26"/>
      <c r="C92" s="36"/>
      <c r="D92" s="36"/>
      <c r="E92" s="36"/>
      <c r="F92" s="36"/>
      <c r="G92" s="36"/>
      <c r="H92" s="36"/>
      <c r="I92" s="36"/>
      <c r="J92" s="36"/>
      <c r="K92" s="36"/>
    </row>
    <row r="93" spans="1:11">
      <c r="A93" s="36"/>
      <c r="B93" s="26"/>
      <c r="C93" s="36"/>
      <c r="D93" s="36"/>
      <c r="E93" s="36"/>
      <c r="F93" s="36"/>
      <c r="G93" s="36"/>
      <c r="H93" s="36"/>
      <c r="I93" s="36"/>
      <c r="J93" s="36"/>
      <c r="K93" s="36"/>
    </row>
    <row r="94" spans="1:11">
      <c r="A94" s="36"/>
      <c r="B94" s="26"/>
      <c r="C94" s="36"/>
      <c r="D94" s="36"/>
      <c r="E94" s="36"/>
      <c r="F94" s="36"/>
      <c r="G94" s="36"/>
      <c r="H94" s="36"/>
      <c r="I94" s="36"/>
      <c r="J94" s="36"/>
      <c r="K94" s="36"/>
    </row>
    <row r="95" spans="1:11">
      <c r="A95" s="36"/>
      <c r="B95" s="26"/>
      <c r="C95" s="36"/>
      <c r="D95" s="36"/>
      <c r="E95" s="36"/>
      <c r="F95" s="36"/>
      <c r="G95" s="36"/>
      <c r="H95" s="36"/>
      <c r="I95" s="36"/>
      <c r="J95" s="36"/>
      <c r="K95" s="36"/>
    </row>
    <row r="96" spans="1:11">
      <c r="A96" s="36"/>
      <c r="B96" s="26"/>
      <c r="C96" s="36"/>
      <c r="D96" s="36"/>
      <c r="E96" s="36"/>
      <c r="F96" s="36"/>
      <c r="G96" s="36"/>
      <c r="H96" s="36"/>
      <c r="I96" s="36"/>
      <c r="J96" s="36"/>
      <c r="K96" s="36"/>
    </row>
    <row r="97" spans="1:11">
      <c r="A97" s="36"/>
      <c r="B97" s="26"/>
      <c r="C97" s="36"/>
      <c r="D97" s="36"/>
      <c r="E97" s="36"/>
      <c r="F97" s="36"/>
      <c r="G97" s="36"/>
      <c r="H97" s="36"/>
      <c r="I97" s="36"/>
      <c r="J97" s="36"/>
      <c r="K97" s="36"/>
    </row>
    <row r="98" spans="1:11">
      <c r="A98" s="36"/>
      <c r="B98" s="26"/>
      <c r="C98" s="36"/>
      <c r="D98" s="36"/>
      <c r="E98" s="36"/>
      <c r="F98" s="36"/>
      <c r="G98" s="36"/>
      <c r="H98" s="36"/>
      <c r="I98" s="36"/>
      <c r="J98" s="36"/>
      <c r="K98" s="36"/>
    </row>
    <row r="99" spans="1:11">
      <c r="A99" s="36"/>
      <c r="B99" s="26"/>
      <c r="C99" s="36"/>
      <c r="D99" s="36"/>
      <c r="E99" s="36"/>
      <c r="F99" s="36"/>
      <c r="G99" s="36"/>
      <c r="H99" s="36"/>
      <c r="I99" s="36"/>
      <c r="J99" s="36"/>
      <c r="K99" s="36"/>
    </row>
    <row r="100" spans="1:11">
      <c r="A100" s="36"/>
      <c r="B100" s="2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1:11">
      <c r="A101" s="36"/>
      <c r="B101" s="2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1:11">
      <c r="A102" s="36"/>
      <c r="B102" s="2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1:11">
      <c r="A103" s="36"/>
      <c r="B103" s="2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1:11">
      <c r="A104" s="36"/>
      <c r="B104" s="2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1:11">
      <c r="A105" s="36"/>
      <c r="B105" s="2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1:11">
      <c r="A106" s="36"/>
      <c r="B106" s="2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>
      <c r="A107" s="36"/>
      <c r="B107" s="2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1:11">
      <c r="A108" s="36"/>
      <c r="B108" s="2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1:11">
      <c r="A109" s="36"/>
      <c r="B109" s="2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1:11">
      <c r="A110" s="36"/>
      <c r="B110" s="2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1:11">
      <c r="A111" s="36"/>
      <c r="B111" s="2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1:11">
      <c r="A112" s="36"/>
      <c r="B112" s="2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1:11">
      <c r="A113" s="36"/>
      <c r="B113" s="2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1:11">
      <c r="A114" s="36"/>
      <c r="B114" s="2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1:1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</sheetData>
  <mergeCells count="2">
    <mergeCell ref="A1:K1"/>
    <mergeCell ref="A27:C27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3"/>
  <sheetViews>
    <sheetView workbookViewId="0">
      <selection activeCell="C2" sqref="C$1:D$1048576"/>
    </sheetView>
  </sheetViews>
  <sheetFormatPr defaultColWidth="9" defaultRowHeight="14.25"/>
  <cols>
    <col min="2" max="2" width="10.125" customWidth="1"/>
    <col min="4" max="4" width="5.875" customWidth="1"/>
    <col min="5" max="5" width="6.5" customWidth="1"/>
    <col min="6" max="6" width="7.625" customWidth="1"/>
    <col min="7" max="7" width="5.875" customWidth="1"/>
    <col min="8" max="8" width="7.125" customWidth="1"/>
    <col min="9" max="9" width="6.875" customWidth="1"/>
    <col min="10" max="10" width="7.875" customWidth="1"/>
    <col min="11" max="11" width="6.375" customWidth="1"/>
  </cols>
  <sheetData>
    <row r="1" ht="27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85.5" spans="1:11">
      <c r="A2" s="10" t="s">
        <v>1</v>
      </c>
      <c r="B2" s="10" t="s">
        <v>2</v>
      </c>
      <c r="C2" s="11" t="s">
        <v>3</v>
      </c>
      <c r="D2" s="11" t="s">
        <v>75</v>
      </c>
      <c r="E2" s="12" t="s">
        <v>5</v>
      </c>
      <c r="F2" s="12" t="s">
        <v>6</v>
      </c>
      <c r="G2" s="12" t="s">
        <v>76</v>
      </c>
      <c r="H2" s="12" t="s">
        <v>77</v>
      </c>
      <c r="I2" s="12" t="s">
        <v>9</v>
      </c>
      <c r="J2" s="12" t="s">
        <v>78</v>
      </c>
      <c r="K2" s="15" t="s">
        <v>11</v>
      </c>
    </row>
    <row r="3" spans="1:11">
      <c r="A3" s="19" t="s">
        <v>408</v>
      </c>
      <c r="B3" s="19" t="s">
        <v>409</v>
      </c>
      <c r="C3" s="19" t="s">
        <v>14</v>
      </c>
      <c r="D3" s="19">
        <v>3</v>
      </c>
      <c r="E3" s="32">
        <v>12</v>
      </c>
      <c r="F3" s="32">
        <f>D3*E3</f>
        <v>36</v>
      </c>
      <c r="G3" s="32">
        <v>8</v>
      </c>
      <c r="H3" s="32">
        <f>D3*G3</f>
        <v>24</v>
      </c>
      <c r="I3" s="32">
        <v>60</v>
      </c>
      <c r="J3" s="32">
        <f>H3*I3</f>
        <v>1440</v>
      </c>
      <c r="K3" s="32"/>
    </row>
    <row r="4" spans="1:11">
      <c r="A4" s="13" t="s">
        <v>410</v>
      </c>
      <c r="B4" s="19" t="s">
        <v>409</v>
      </c>
      <c r="C4" s="19" t="s">
        <v>14</v>
      </c>
      <c r="D4" s="13">
        <v>14</v>
      </c>
      <c r="E4" s="32">
        <v>12</v>
      </c>
      <c r="F4" s="32">
        <f t="shared" ref="F4:F38" si="0">D4*E4</f>
        <v>168</v>
      </c>
      <c r="G4" s="32">
        <v>8</v>
      </c>
      <c r="H4" s="32">
        <f t="shared" ref="H4:H38" si="1">D4*G4</f>
        <v>112</v>
      </c>
      <c r="I4" s="32">
        <v>60</v>
      </c>
      <c r="J4" s="32">
        <f t="shared" ref="J4:J38" si="2">H4*I4</f>
        <v>6720</v>
      </c>
      <c r="K4" s="32"/>
    </row>
    <row r="5" spans="1:11">
      <c r="A5" s="13" t="s">
        <v>411</v>
      </c>
      <c r="B5" s="19" t="s">
        <v>409</v>
      </c>
      <c r="C5" s="19" t="s">
        <v>14</v>
      </c>
      <c r="D5" s="13">
        <v>33</v>
      </c>
      <c r="E5" s="32">
        <v>12</v>
      </c>
      <c r="F5" s="32">
        <f t="shared" si="0"/>
        <v>396</v>
      </c>
      <c r="G5" s="32">
        <v>8</v>
      </c>
      <c r="H5" s="32">
        <f t="shared" si="1"/>
        <v>264</v>
      </c>
      <c r="I5" s="32">
        <v>60</v>
      </c>
      <c r="J5" s="32">
        <f t="shared" si="2"/>
        <v>15840</v>
      </c>
      <c r="K5" s="32"/>
    </row>
    <row r="6" spans="1:11">
      <c r="A6" s="13" t="s">
        <v>412</v>
      </c>
      <c r="B6" s="19" t="s">
        <v>409</v>
      </c>
      <c r="C6" s="19" t="s">
        <v>14</v>
      </c>
      <c r="D6" s="13">
        <v>9</v>
      </c>
      <c r="E6" s="32">
        <v>12</v>
      </c>
      <c r="F6" s="32">
        <f t="shared" si="0"/>
        <v>108</v>
      </c>
      <c r="G6" s="32">
        <v>8</v>
      </c>
      <c r="H6" s="32">
        <f t="shared" si="1"/>
        <v>72</v>
      </c>
      <c r="I6" s="32">
        <v>60</v>
      </c>
      <c r="J6" s="32">
        <f t="shared" si="2"/>
        <v>4320</v>
      </c>
      <c r="K6" s="32"/>
    </row>
    <row r="7" spans="1:11">
      <c r="A7" s="13" t="s">
        <v>413</v>
      </c>
      <c r="B7" s="19" t="s">
        <v>409</v>
      </c>
      <c r="C7" s="19" t="s">
        <v>14</v>
      </c>
      <c r="D7" s="13">
        <v>18</v>
      </c>
      <c r="E7" s="32">
        <v>12</v>
      </c>
      <c r="F7" s="32">
        <f t="shared" si="0"/>
        <v>216</v>
      </c>
      <c r="G7" s="32">
        <v>8</v>
      </c>
      <c r="H7" s="32">
        <f t="shared" si="1"/>
        <v>144</v>
      </c>
      <c r="I7" s="32">
        <v>60</v>
      </c>
      <c r="J7" s="32">
        <f t="shared" si="2"/>
        <v>8640</v>
      </c>
      <c r="K7" s="32"/>
    </row>
    <row r="8" spans="1:11">
      <c r="A8" s="13" t="s">
        <v>414</v>
      </c>
      <c r="B8" s="19" t="s">
        <v>409</v>
      </c>
      <c r="C8" s="19" t="s">
        <v>14</v>
      </c>
      <c r="D8" s="13">
        <v>8</v>
      </c>
      <c r="E8" s="32">
        <v>12</v>
      </c>
      <c r="F8" s="32">
        <f t="shared" si="0"/>
        <v>96</v>
      </c>
      <c r="G8" s="32">
        <v>8</v>
      </c>
      <c r="H8" s="32">
        <f t="shared" si="1"/>
        <v>64</v>
      </c>
      <c r="I8" s="32">
        <v>60</v>
      </c>
      <c r="J8" s="32">
        <f t="shared" si="2"/>
        <v>3840</v>
      </c>
      <c r="K8" s="32"/>
    </row>
    <row r="9" spans="1:11">
      <c r="A9" s="19" t="s">
        <v>415</v>
      </c>
      <c r="B9" s="19" t="s">
        <v>409</v>
      </c>
      <c r="C9" s="19" t="s">
        <v>14</v>
      </c>
      <c r="D9" s="19">
        <v>20</v>
      </c>
      <c r="E9" s="32">
        <v>12</v>
      </c>
      <c r="F9" s="32">
        <f t="shared" si="0"/>
        <v>240</v>
      </c>
      <c r="G9" s="32">
        <v>8</v>
      </c>
      <c r="H9" s="32">
        <f t="shared" si="1"/>
        <v>160</v>
      </c>
      <c r="I9" s="32">
        <v>60</v>
      </c>
      <c r="J9" s="32">
        <f t="shared" si="2"/>
        <v>9600</v>
      </c>
      <c r="K9" s="32"/>
    </row>
    <row r="10" spans="1:11">
      <c r="A10" s="13" t="s">
        <v>180</v>
      </c>
      <c r="B10" s="19" t="s">
        <v>409</v>
      </c>
      <c r="C10" s="19" t="s">
        <v>14</v>
      </c>
      <c r="D10" s="13">
        <v>23</v>
      </c>
      <c r="E10" s="32">
        <v>12</v>
      </c>
      <c r="F10" s="32">
        <f t="shared" si="0"/>
        <v>276</v>
      </c>
      <c r="G10" s="32">
        <v>8</v>
      </c>
      <c r="H10" s="32">
        <f t="shared" si="1"/>
        <v>184</v>
      </c>
      <c r="I10" s="32">
        <v>60</v>
      </c>
      <c r="J10" s="32">
        <f t="shared" si="2"/>
        <v>11040</v>
      </c>
      <c r="K10" s="32"/>
    </row>
    <row r="11" spans="1:11">
      <c r="A11" s="19" t="s">
        <v>416</v>
      </c>
      <c r="B11" s="19" t="s">
        <v>409</v>
      </c>
      <c r="C11" s="19" t="s">
        <v>14</v>
      </c>
      <c r="D11" s="19">
        <v>3</v>
      </c>
      <c r="E11" s="32">
        <v>12</v>
      </c>
      <c r="F11" s="32">
        <f t="shared" si="0"/>
        <v>36</v>
      </c>
      <c r="G11" s="32">
        <v>8</v>
      </c>
      <c r="H11" s="32">
        <f t="shared" si="1"/>
        <v>24</v>
      </c>
      <c r="I11" s="32">
        <v>60</v>
      </c>
      <c r="J11" s="32">
        <f t="shared" si="2"/>
        <v>1440</v>
      </c>
      <c r="K11" s="32"/>
    </row>
    <row r="12" spans="1:11">
      <c r="A12" s="19" t="s">
        <v>43</v>
      </c>
      <c r="B12" s="19" t="s">
        <v>409</v>
      </c>
      <c r="C12" s="19" t="s">
        <v>14</v>
      </c>
      <c r="D12" s="19">
        <v>5</v>
      </c>
      <c r="E12" s="32">
        <v>12</v>
      </c>
      <c r="F12" s="32">
        <f t="shared" si="0"/>
        <v>60</v>
      </c>
      <c r="G12" s="32">
        <v>8</v>
      </c>
      <c r="H12" s="32">
        <f t="shared" si="1"/>
        <v>40</v>
      </c>
      <c r="I12" s="32">
        <v>60</v>
      </c>
      <c r="J12" s="32">
        <f t="shared" si="2"/>
        <v>2400</v>
      </c>
      <c r="K12" s="32"/>
    </row>
    <row r="13" spans="1:11">
      <c r="A13" s="13" t="s">
        <v>417</v>
      </c>
      <c r="B13" s="19" t="s">
        <v>409</v>
      </c>
      <c r="C13" s="19" t="s">
        <v>14</v>
      </c>
      <c r="D13" s="13">
        <v>34</v>
      </c>
      <c r="E13" s="32">
        <v>12</v>
      </c>
      <c r="F13" s="32">
        <f t="shared" si="0"/>
        <v>408</v>
      </c>
      <c r="G13" s="32">
        <v>8</v>
      </c>
      <c r="H13" s="32">
        <f t="shared" si="1"/>
        <v>272</v>
      </c>
      <c r="I13" s="32">
        <v>60</v>
      </c>
      <c r="J13" s="32">
        <f t="shared" si="2"/>
        <v>16320</v>
      </c>
      <c r="K13" s="32"/>
    </row>
    <row r="14" spans="1:11">
      <c r="A14" s="13" t="s">
        <v>418</v>
      </c>
      <c r="B14" s="19" t="s">
        <v>409</v>
      </c>
      <c r="C14" s="19" t="s">
        <v>14</v>
      </c>
      <c r="D14" s="13">
        <v>8</v>
      </c>
      <c r="E14" s="32">
        <v>12</v>
      </c>
      <c r="F14" s="32">
        <f t="shared" si="0"/>
        <v>96</v>
      </c>
      <c r="G14" s="32">
        <v>8</v>
      </c>
      <c r="H14" s="32">
        <f t="shared" si="1"/>
        <v>64</v>
      </c>
      <c r="I14" s="32">
        <v>60</v>
      </c>
      <c r="J14" s="32">
        <f t="shared" si="2"/>
        <v>3840</v>
      </c>
      <c r="K14" s="32"/>
    </row>
    <row r="15" spans="1:11">
      <c r="A15" s="19" t="s">
        <v>419</v>
      </c>
      <c r="B15" s="19" t="s">
        <v>409</v>
      </c>
      <c r="C15" s="19" t="s">
        <v>14</v>
      </c>
      <c r="D15" s="19">
        <v>7</v>
      </c>
      <c r="E15" s="32">
        <v>12</v>
      </c>
      <c r="F15" s="32">
        <f t="shared" si="0"/>
        <v>84</v>
      </c>
      <c r="G15" s="32">
        <v>8</v>
      </c>
      <c r="H15" s="32">
        <f t="shared" si="1"/>
        <v>56</v>
      </c>
      <c r="I15" s="32">
        <v>60</v>
      </c>
      <c r="J15" s="32">
        <f t="shared" si="2"/>
        <v>3360</v>
      </c>
      <c r="K15" s="32"/>
    </row>
    <row r="16" spans="1:11">
      <c r="A16" s="13" t="s">
        <v>420</v>
      </c>
      <c r="B16" s="19" t="s">
        <v>409</v>
      </c>
      <c r="C16" s="19" t="s">
        <v>14</v>
      </c>
      <c r="D16" s="13">
        <v>10</v>
      </c>
      <c r="E16" s="32">
        <v>12</v>
      </c>
      <c r="F16" s="32">
        <f t="shared" si="0"/>
        <v>120</v>
      </c>
      <c r="G16" s="32">
        <v>8</v>
      </c>
      <c r="H16" s="32">
        <f t="shared" si="1"/>
        <v>80</v>
      </c>
      <c r="I16" s="32">
        <v>60</v>
      </c>
      <c r="J16" s="32">
        <f t="shared" si="2"/>
        <v>4800</v>
      </c>
      <c r="K16" s="32"/>
    </row>
    <row r="17" spans="1:11">
      <c r="A17" s="13" t="s">
        <v>421</v>
      </c>
      <c r="B17" s="19" t="s">
        <v>409</v>
      </c>
      <c r="C17" s="19" t="s">
        <v>14</v>
      </c>
      <c r="D17" s="13">
        <v>6</v>
      </c>
      <c r="E17" s="32">
        <v>12</v>
      </c>
      <c r="F17" s="32">
        <f t="shared" si="0"/>
        <v>72</v>
      </c>
      <c r="G17" s="32">
        <v>8</v>
      </c>
      <c r="H17" s="32">
        <f t="shared" si="1"/>
        <v>48</v>
      </c>
      <c r="I17" s="32">
        <v>60</v>
      </c>
      <c r="J17" s="32">
        <f t="shared" si="2"/>
        <v>2880</v>
      </c>
      <c r="K17" s="32"/>
    </row>
    <row r="18" spans="1:11">
      <c r="A18" s="13" t="s">
        <v>422</v>
      </c>
      <c r="B18" s="19" t="s">
        <v>409</v>
      </c>
      <c r="C18" s="19" t="s">
        <v>14</v>
      </c>
      <c r="D18" s="13">
        <v>12</v>
      </c>
      <c r="E18" s="32">
        <v>12</v>
      </c>
      <c r="F18" s="32">
        <f t="shared" si="0"/>
        <v>144</v>
      </c>
      <c r="G18" s="32">
        <v>8</v>
      </c>
      <c r="H18" s="32">
        <f t="shared" si="1"/>
        <v>96</v>
      </c>
      <c r="I18" s="32">
        <v>60</v>
      </c>
      <c r="J18" s="32">
        <f t="shared" si="2"/>
        <v>5760</v>
      </c>
      <c r="K18" s="32"/>
    </row>
    <row r="19" spans="1:11">
      <c r="A19" s="13" t="s">
        <v>290</v>
      </c>
      <c r="B19" s="19" t="s">
        <v>409</v>
      </c>
      <c r="C19" s="19" t="s">
        <v>14</v>
      </c>
      <c r="D19" s="13">
        <v>6</v>
      </c>
      <c r="E19" s="32">
        <v>12</v>
      </c>
      <c r="F19" s="32">
        <f t="shared" si="0"/>
        <v>72</v>
      </c>
      <c r="G19" s="32">
        <v>8</v>
      </c>
      <c r="H19" s="32">
        <f t="shared" si="1"/>
        <v>48</v>
      </c>
      <c r="I19" s="32">
        <v>60</v>
      </c>
      <c r="J19" s="32">
        <f t="shared" si="2"/>
        <v>2880</v>
      </c>
      <c r="K19" s="32"/>
    </row>
    <row r="20" spans="1:11">
      <c r="A20" s="13" t="s">
        <v>423</v>
      </c>
      <c r="B20" s="19" t="s">
        <v>409</v>
      </c>
      <c r="C20" s="19" t="s">
        <v>14</v>
      </c>
      <c r="D20" s="13">
        <v>22</v>
      </c>
      <c r="E20" s="32">
        <v>12</v>
      </c>
      <c r="F20" s="32">
        <f t="shared" si="0"/>
        <v>264</v>
      </c>
      <c r="G20" s="32">
        <v>8</v>
      </c>
      <c r="H20" s="32">
        <f t="shared" si="1"/>
        <v>176</v>
      </c>
      <c r="I20" s="32">
        <v>60</v>
      </c>
      <c r="J20" s="32">
        <f t="shared" si="2"/>
        <v>10560</v>
      </c>
      <c r="K20" s="32"/>
    </row>
    <row r="21" spans="1:11">
      <c r="A21" s="13" t="s">
        <v>424</v>
      </c>
      <c r="B21" s="19" t="s">
        <v>409</v>
      </c>
      <c r="C21" s="19" t="s">
        <v>14</v>
      </c>
      <c r="D21" s="13">
        <v>8</v>
      </c>
      <c r="E21" s="32">
        <v>12</v>
      </c>
      <c r="F21" s="32">
        <f t="shared" si="0"/>
        <v>96</v>
      </c>
      <c r="G21" s="32">
        <v>8</v>
      </c>
      <c r="H21" s="32">
        <f t="shared" si="1"/>
        <v>64</v>
      </c>
      <c r="I21" s="32">
        <v>60</v>
      </c>
      <c r="J21" s="32">
        <f t="shared" si="2"/>
        <v>3840</v>
      </c>
      <c r="K21" s="32"/>
    </row>
    <row r="22" spans="1:11">
      <c r="A22" s="13" t="s">
        <v>425</v>
      </c>
      <c r="B22" s="19" t="s">
        <v>409</v>
      </c>
      <c r="C22" s="19" t="s">
        <v>14</v>
      </c>
      <c r="D22" s="13">
        <v>16</v>
      </c>
      <c r="E22" s="32">
        <v>12</v>
      </c>
      <c r="F22" s="32">
        <f t="shared" si="0"/>
        <v>192</v>
      </c>
      <c r="G22" s="32">
        <v>8</v>
      </c>
      <c r="H22" s="32">
        <f t="shared" si="1"/>
        <v>128</v>
      </c>
      <c r="I22" s="32">
        <v>60</v>
      </c>
      <c r="J22" s="32">
        <f t="shared" si="2"/>
        <v>7680</v>
      </c>
      <c r="K22" s="32"/>
    </row>
    <row r="23" spans="1:11">
      <c r="A23" s="13" t="s">
        <v>426</v>
      </c>
      <c r="B23" s="19" t="s">
        <v>409</v>
      </c>
      <c r="C23" s="19" t="s">
        <v>14</v>
      </c>
      <c r="D23" s="13">
        <v>5</v>
      </c>
      <c r="E23" s="32">
        <v>12</v>
      </c>
      <c r="F23" s="32">
        <f t="shared" si="0"/>
        <v>60</v>
      </c>
      <c r="G23" s="32">
        <v>8</v>
      </c>
      <c r="H23" s="32">
        <f t="shared" si="1"/>
        <v>40</v>
      </c>
      <c r="I23" s="32">
        <v>60</v>
      </c>
      <c r="J23" s="32">
        <f t="shared" si="2"/>
        <v>2400</v>
      </c>
      <c r="K23" s="32"/>
    </row>
    <row r="24" spans="1:11">
      <c r="A24" s="19" t="s">
        <v>427</v>
      </c>
      <c r="B24" s="19" t="s">
        <v>409</v>
      </c>
      <c r="C24" s="19" t="s">
        <v>14</v>
      </c>
      <c r="D24" s="19">
        <v>9</v>
      </c>
      <c r="E24" s="32">
        <v>12</v>
      </c>
      <c r="F24" s="32">
        <f t="shared" si="0"/>
        <v>108</v>
      </c>
      <c r="G24" s="32">
        <v>8</v>
      </c>
      <c r="H24" s="32">
        <f t="shared" si="1"/>
        <v>72</v>
      </c>
      <c r="I24" s="32">
        <v>60</v>
      </c>
      <c r="J24" s="32">
        <f t="shared" si="2"/>
        <v>4320</v>
      </c>
      <c r="K24" s="32"/>
    </row>
    <row r="25" spans="1:11">
      <c r="A25" s="13" t="s">
        <v>233</v>
      </c>
      <c r="B25" s="19" t="s">
        <v>409</v>
      </c>
      <c r="C25" s="19" t="s">
        <v>14</v>
      </c>
      <c r="D25" s="13">
        <v>17</v>
      </c>
      <c r="E25" s="32">
        <v>12</v>
      </c>
      <c r="F25" s="32">
        <f t="shared" si="0"/>
        <v>204</v>
      </c>
      <c r="G25" s="32">
        <v>8</v>
      </c>
      <c r="H25" s="32">
        <f t="shared" si="1"/>
        <v>136</v>
      </c>
      <c r="I25" s="32">
        <v>60</v>
      </c>
      <c r="J25" s="32">
        <f t="shared" si="2"/>
        <v>8160</v>
      </c>
      <c r="K25" s="32"/>
    </row>
    <row r="26" spans="1:11">
      <c r="A26" s="33" t="s">
        <v>73</v>
      </c>
      <c r="B26" s="34"/>
      <c r="C26" s="37"/>
      <c r="D26" s="32">
        <f>SUM(D3:D25)</f>
        <v>296</v>
      </c>
      <c r="E26" s="32">
        <v>12</v>
      </c>
      <c r="F26" s="32">
        <f>SUM(F3:F25)</f>
        <v>3552</v>
      </c>
      <c r="G26" s="32">
        <v>8</v>
      </c>
      <c r="H26" s="32">
        <f>SUM(H3:H25)</f>
        <v>2368</v>
      </c>
      <c r="I26" s="32">
        <v>60</v>
      </c>
      <c r="J26" s="32">
        <f>SUM(J3:J25)</f>
        <v>142080</v>
      </c>
      <c r="K26" s="32"/>
    </row>
    <row r="27" spans="1:11">
      <c r="A27" s="36"/>
      <c r="B27" s="26"/>
      <c r="C27" s="36"/>
      <c r="D27" s="36"/>
      <c r="E27" s="36"/>
      <c r="F27" s="36"/>
      <c r="G27" s="36"/>
      <c r="H27" s="36"/>
      <c r="I27" s="36"/>
      <c r="J27" s="36"/>
      <c r="K27" s="36"/>
    </row>
    <row r="28" spans="1:11">
      <c r="A28" s="36"/>
      <c r="B28" s="26"/>
      <c r="C28" s="36"/>
      <c r="D28" s="36"/>
      <c r="E28" s="36"/>
      <c r="F28" s="36"/>
      <c r="G28" s="36"/>
      <c r="H28" s="36"/>
      <c r="I28" s="36"/>
      <c r="J28" s="36"/>
      <c r="K28" s="36"/>
    </row>
    <row r="29" spans="1:11">
      <c r="A29" s="36"/>
      <c r="B29" s="26"/>
      <c r="C29" s="36"/>
      <c r="D29" s="36"/>
      <c r="E29" s="36"/>
      <c r="F29" s="36"/>
      <c r="G29" s="36"/>
      <c r="H29" s="36"/>
      <c r="I29" s="36"/>
      <c r="J29" s="36"/>
      <c r="K29" s="36"/>
    </row>
    <row r="30" spans="1:11">
      <c r="A30" s="36"/>
      <c r="B30" s="26"/>
      <c r="C30" s="36"/>
      <c r="D30" s="36"/>
      <c r="E30" s="36"/>
      <c r="F30" s="36"/>
      <c r="G30" s="36"/>
      <c r="H30" s="36"/>
      <c r="I30" s="36"/>
      <c r="J30" s="36"/>
      <c r="K30" s="36"/>
    </row>
    <row r="31" spans="1:11">
      <c r="A31" s="36"/>
      <c r="B31" s="26"/>
      <c r="C31" s="36"/>
      <c r="D31" s="36"/>
      <c r="E31" s="36"/>
      <c r="F31" s="36"/>
      <c r="G31" s="36"/>
      <c r="H31" s="36"/>
      <c r="I31" s="36"/>
      <c r="J31" s="36"/>
      <c r="K31" s="36"/>
    </row>
    <row r="32" spans="1:11">
      <c r="A32" s="36"/>
      <c r="B32" s="26"/>
      <c r="C32" s="36"/>
      <c r="D32" s="36"/>
      <c r="E32" s="36"/>
      <c r="F32" s="36"/>
      <c r="G32" s="36"/>
      <c r="H32" s="36"/>
      <c r="I32" s="36"/>
      <c r="J32" s="36"/>
      <c r="K32" s="36"/>
    </row>
    <row r="33" spans="1:11">
      <c r="A33" s="36"/>
      <c r="B33" s="26"/>
      <c r="C33" s="36"/>
      <c r="D33" s="36"/>
      <c r="E33" s="36"/>
      <c r="F33" s="36"/>
      <c r="G33" s="36"/>
      <c r="H33" s="36"/>
      <c r="I33" s="36"/>
      <c r="J33" s="36"/>
      <c r="K33" s="36"/>
    </row>
    <row r="34" spans="1:11">
      <c r="A34" s="36"/>
      <c r="B34" s="26"/>
      <c r="C34" s="36"/>
      <c r="D34" s="36"/>
      <c r="E34" s="36"/>
      <c r="F34" s="36"/>
      <c r="G34" s="36"/>
      <c r="H34" s="36"/>
      <c r="I34" s="36"/>
      <c r="J34" s="36"/>
      <c r="K34" s="36"/>
    </row>
    <row r="35" spans="1:11">
      <c r="A35" s="36"/>
      <c r="B35" s="26"/>
      <c r="C35" s="36"/>
      <c r="D35" s="36"/>
      <c r="E35" s="36"/>
      <c r="F35" s="36"/>
      <c r="G35" s="36"/>
      <c r="H35" s="36"/>
      <c r="I35" s="36"/>
      <c r="J35" s="36"/>
      <c r="K35" s="36"/>
    </row>
    <row r="36" spans="1:11">
      <c r="A36" s="36"/>
      <c r="B36" s="26"/>
      <c r="C36" s="36"/>
      <c r="D36" s="36"/>
      <c r="E36" s="36"/>
      <c r="F36" s="36"/>
      <c r="G36" s="36"/>
      <c r="H36" s="36"/>
      <c r="I36" s="36"/>
      <c r="J36" s="36"/>
      <c r="K36" s="36"/>
    </row>
    <row r="37" spans="1:11">
      <c r="A37" s="36"/>
      <c r="B37" s="26"/>
      <c r="C37" s="36"/>
      <c r="D37" s="36"/>
      <c r="E37" s="36"/>
      <c r="F37" s="36"/>
      <c r="G37" s="36"/>
      <c r="H37" s="36"/>
      <c r="I37" s="36"/>
      <c r="J37" s="36"/>
      <c r="K37" s="36"/>
    </row>
    <row r="38" spans="1:11">
      <c r="A38" s="36"/>
      <c r="B38" s="26"/>
      <c r="C38" s="36"/>
      <c r="D38" s="36"/>
      <c r="E38" s="36"/>
      <c r="F38" s="36"/>
      <c r="G38" s="36"/>
      <c r="H38" s="36"/>
      <c r="I38" s="36"/>
      <c r="J38" s="36"/>
      <c r="K38" s="36"/>
    </row>
    <row r="39" spans="1:11">
      <c r="A39" s="36"/>
      <c r="B39" s="26"/>
      <c r="C39" s="36"/>
      <c r="D39" s="36"/>
      <c r="E39" s="36"/>
      <c r="F39" s="36"/>
      <c r="G39" s="36"/>
      <c r="H39" s="36"/>
      <c r="I39" s="36"/>
      <c r="J39" s="36"/>
      <c r="K39" s="36"/>
    </row>
    <row r="40" spans="1:11">
      <c r="A40" s="36"/>
      <c r="B40" s="26"/>
      <c r="C40" s="36"/>
      <c r="D40" s="36"/>
      <c r="E40" s="36"/>
      <c r="F40" s="36"/>
      <c r="G40" s="36"/>
      <c r="H40" s="36"/>
      <c r="I40" s="36"/>
      <c r="J40" s="36"/>
      <c r="K40" s="36"/>
    </row>
    <row r="41" spans="1:11">
      <c r="A41" s="36"/>
      <c r="B41" s="26"/>
      <c r="C41" s="36"/>
      <c r="D41" s="36"/>
      <c r="E41" s="36"/>
      <c r="F41" s="36"/>
      <c r="G41" s="36"/>
      <c r="H41" s="36"/>
      <c r="I41" s="36"/>
      <c r="J41" s="36"/>
      <c r="K41" s="36"/>
    </row>
    <row r="42" spans="1:11">
      <c r="A42" s="36"/>
      <c r="B42" s="26"/>
      <c r="C42" s="36"/>
      <c r="D42" s="36"/>
      <c r="E42" s="36"/>
      <c r="F42" s="36"/>
      <c r="G42" s="36"/>
      <c r="H42" s="36"/>
      <c r="I42" s="36"/>
      <c r="J42" s="36"/>
      <c r="K42" s="36"/>
    </row>
    <row r="43" spans="1:11">
      <c r="A43" s="36"/>
      <c r="B43" s="26"/>
      <c r="C43" s="36"/>
      <c r="D43" s="36"/>
      <c r="E43" s="36"/>
      <c r="F43" s="36"/>
      <c r="G43" s="36"/>
      <c r="H43" s="36"/>
      <c r="I43" s="36"/>
      <c r="J43" s="36"/>
      <c r="K43" s="36"/>
    </row>
    <row r="44" spans="1:11">
      <c r="A44" s="36"/>
      <c r="B44" s="26"/>
      <c r="C44" s="36"/>
      <c r="D44" s="36"/>
      <c r="E44" s="36"/>
      <c r="F44" s="36"/>
      <c r="G44" s="36"/>
      <c r="H44" s="36"/>
      <c r="I44" s="36"/>
      <c r="J44" s="36"/>
      <c r="K44" s="36"/>
    </row>
    <row r="45" spans="1:11">
      <c r="A45" s="36"/>
      <c r="B45" s="26"/>
      <c r="C45" s="36"/>
      <c r="D45" s="36"/>
      <c r="E45" s="36"/>
      <c r="F45" s="36"/>
      <c r="G45" s="36"/>
      <c r="H45" s="36"/>
      <c r="I45" s="36"/>
      <c r="J45" s="36"/>
      <c r="K45" s="36"/>
    </row>
    <row r="46" spans="1:11">
      <c r="A46" s="36"/>
      <c r="B46" s="26"/>
      <c r="C46" s="36"/>
      <c r="D46" s="36"/>
      <c r="E46" s="36"/>
      <c r="F46" s="36"/>
      <c r="G46" s="36"/>
      <c r="H46" s="36"/>
      <c r="I46" s="36"/>
      <c r="J46" s="36"/>
      <c r="K46" s="36"/>
    </row>
    <row r="47" spans="1:11">
      <c r="A47" s="36"/>
      <c r="B47" s="26"/>
      <c r="C47" s="36"/>
      <c r="D47" s="36"/>
      <c r="E47" s="36"/>
      <c r="F47" s="36"/>
      <c r="G47" s="36"/>
      <c r="H47" s="36"/>
      <c r="I47" s="36"/>
      <c r="J47" s="36"/>
      <c r="K47" s="36"/>
    </row>
    <row r="48" spans="1:11">
      <c r="A48" s="36"/>
      <c r="B48" s="26"/>
      <c r="C48" s="36"/>
      <c r="D48" s="36"/>
      <c r="E48" s="36"/>
      <c r="F48" s="36"/>
      <c r="G48" s="36"/>
      <c r="H48" s="36"/>
      <c r="I48" s="36"/>
      <c r="J48" s="36"/>
      <c r="K48" s="36"/>
    </row>
    <row r="49" spans="1:11">
      <c r="A49" s="36"/>
      <c r="B49" s="26"/>
      <c r="C49" s="36"/>
      <c r="D49" s="36"/>
      <c r="E49" s="36"/>
      <c r="F49" s="36"/>
      <c r="G49" s="36"/>
      <c r="H49" s="36"/>
      <c r="I49" s="36"/>
      <c r="J49" s="36"/>
      <c r="K49" s="36"/>
    </row>
    <row r="50" spans="1:11">
      <c r="A50" s="36"/>
      <c r="B50" s="26"/>
      <c r="C50" s="36"/>
      <c r="D50" s="36"/>
      <c r="E50" s="36"/>
      <c r="F50" s="36"/>
      <c r="G50" s="36"/>
      <c r="H50" s="36"/>
      <c r="I50" s="36"/>
      <c r="J50" s="36"/>
      <c r="K50" s="36"/>
    </row>
    <row r="51" spans="1:11">
      <c r="A51" s="36"/>
      <c r="B51" s="26"/>
      <c r="C51" s="36"/>
      <c r="D51" s="36"/>
      <c r="E51" s="36"/>
      <c r="F51" s="36"/>
      <c r="G51" s="36"/>
      <c r="H51" s="36"/>
      <c r="I51" s="36"/>
      <c r="J51" s="36"/>
      <c r="K51" s="36"/>
    </row>
    <row r="52" spans="1:11">
      <c r="A52" s="36"/>
      <c r="B52" s="26"/>
      <c r="C52" s="36"/>
      <c r="D52" s="36"/>
      <c r="E52" s="36"/>
      <c r="F52" s="36"/>
      <c r="G52" s="36"/>
      <c r="H52" s="36"/>
      <c r="I52" s="36"/>
      <c r="J52" s="36"/>
      <c r="K52" s="36"/>
    </row>
    <row r="53" spans="1:11">
      <c r="A53" s="36"/>
      <c r="B53" s="26"/>
      <c r="C53" s="36"/>
      <c r="D53" s="36"/>
      <c r="E53" s="36"/>
      <c r="F53" s="36"/>
      <c r="G53" s="36"/>
      <c r="H53" s="36"/>
      <c r="I53" s="36"/>
      <c r="J53" s="36"/>
      <c r="K53" s="36"/>
    </row>
    <row r="54" spans="1:11">
      <c r="A54" s="36"/>
      <c r="B54" s="26"/>
      <c r="C54" s="36"/>
      <c r="D54" s="36"/>
      <c r="E54" s="36"/>
      <c r="F54" s="36"/>
      <c r="G54" s="36"/>
      <c r="H54" s="36"/>
      <c r="I54" s="36"/>
      <c r="J54" s="36"/>
      <c r="K54" s="36"/>
    </row>
    <row r="55" spans="1:11">
      <c r="A55" s="36"/>
      <c r="B55" s="26"/>
      <c r="C55" s="36"/>
      <c r="D55" s="36"/>
      <c r="E55" s="36"/>
      <c r="F55" s="36"/>
      <c r="G55" s="36"/>
      <c r="H55" s="36"/>
      <c r="I55" s="36"/>
      <c r="J55" s="36"/>
      <c r="K55" s="36"/>
    </row>
    <row r="56" spans="1:11">
      <c r="A56" s="36"/>
      <c r="B56" s="26"/>
      <c r="C56" s="36"/>
      <c r="D56" s="36"/>
      <c r="E56" s="36"/>
      <c r="F56" s="36"/>
      <c r="G56" s="36"/>
      <c r="H56" s="36"/>
      <c r="I56" s="36"/>
      <c r="J56" s="36"/>
      <c r="K56" s="36"/>
    </row>
    <row r="57" spans="1:11">
      <c r="A57" s="36"/>
      <c r="B57" s="26"/>
      <c r="C57" s="36"/>
      <c r="D57" s="36"/>
      <c r="E57" s="36"/>
      <c r="F57" s="36"/>
      <c r="G57" s="36"/>
      <c r="H57" s="36"/>
      <c r="I57" s="36"/>
      <c r="J57" s="36"/>
      <c r="K57" s="36"/>
    </row>
    <row r="58" spans="1:11">
      <c r="A58" s="36"/>
      <c r="B58" s="26"/>
      <c r="C58" s="36"/>
      <c r="D58" s="36"/>
      <c r="E58" s="36"/>
      <c r="F58" s="36"/>
      <c r="G58" s="36"/>
      <c r="H58" s="36"/>
      <c r="I58" s="36"/>
      <c r="J58" s="36"/>
      <c r="K58" s="36"/>
    </row>
    <row r="59" spans="1:11">
      <c r="A59" s="36"/>
      <c r="B59" s="26"/>
      <c r="C59" s="36"/>
      <c r="D59" s="36"/>
      <c r="E59" s="36"/>
      <c r="F59" s="36"/>
      <c r="G59" s="36"/>
      <c r="H59" s="36"/>
      <c r="I59" s="36"/>
      <c r="J59" s="36"/>
      <c r="K59" s="36"/>
    </row>
    <row r="60" spans="1:11">
      <c r="A60" s="36"/>
      <c r="B60" s="26"/>
      <c r="C60" s="36"/>
      <c r="D60" s="36"/>
      <c r="E60" s="36"/>
      <c r="F60" s="36"/>
      <c r="G60" s="36"/>
      <c r="H60" s="36"/>
      <c r="I60" s="36"/>
      <c r="J60" s="36"/>
      <c r="K60" s="36"/>
    </row>
    <row r="61" spans="1:11">
      <c r="A61" s="36"/>
      <c r="B61" s="26"/>
      <c r="C61" s="36"/>
      <c r="D61" s="36"/>
      <c r="E61" s="36"/>
      <c r="F61" s="36"/>
      <c r="G61" s="36"/>
      <c r="H61" s="36"/>
      <c r="I61" s="36"/>
      <c r="J61" s="36"/>
      <c r="K61" s="36"/>
    </row>
    <row r="62" spans="1:11">
      <c r="A62" s="36"/>
      <c r="B62" s="26"/>
      <c r="C62" s="36"/>
      <c r="D62" s="36"/>
      <c r="E62" s="36"/>
      <c r="F62" s="36"/>
      <c r="G62" s="36"/>
      <c r="H62" s="36"/>
      <c r="I62" s="36"/>
      <c r="J62" s="36"/>
      <c r="K62" s="36"/>
    </row>
    <row r="63" spans="1:11">
      <c r="A63" s="36"/>
      <c r="B63" s="26"/>
      <c r="C63" s="36"/>
      <c r="D63" s="36"/>
      <c r="E63" s="36"/>
      <c r="F63" s="36"/>
      <c r="G63" s="36"/>
      <c r="H63" s="36"/>
      <c r="I63" s="36"/>
      <c r="J63" s="36"/>
      <c r="K63" s="36"/>
    </row>
    <row r="64" spans="1:11">
      <c r="A64" s="36"/>
      <c r="B64" s="26"/>
      <c r="C64" s="36"/>
      <c r="D64" s="36"/>
      <c r="E64" s="36"/>
      <c r="F64" s="36"/>
      <c r="G64" s="36"/>
      <c r="H64" s="36"/>
      <c r="I64" s="36"/>
      <c r="J64" s="36"/>
      <c r="K64" s="36"/>
    </row>
    <row r="65" spans="1:11">
      <c r="A65" s="36"/>
      <c r="B65" s="26"/>
      <c r="C65" s="36"/>
      <c r="D65" s="36"/>
      <c r="E65" s="36"/>
      <c r="F65" s="36"/>
      <c r="G65" s="36"/>
      <c r="H65" s="36"/>
      <c r="I65" s="36"/>
      <c r="J65" s="36"/>
      <c r="K65" s="36"/>
    </row>
    <row r="66" spans="1:11">
      <c r="A66" s="36"/>
      <c r="B66" s="26"/>
      <c r="C66" s="36"/>
      <c r="D66" s="36"/>
      <c r="E66" s="36"/>
      <c r="F66" s="36"/>
      <c r="G66" s="36"/>
      <c r="H66" s="36"/>
      <c r="I66" s="36"/>
      <c r="J66" s="36"/>
      <c r="K66" s="36"/>
    </row>
    <row r="67" spans="1:11">
      <c r="A67" s="36"/>
      <c r="B67" s="26"/>
      <c r="C67" s="36"/>
      <c r="D67" s="36"/>
      <c r="E67" s="36"/>
      <c r="F67" s="36"/>
      <c r="G67" s="36"/>
      <c r="H67" s="36"/>
      <c r="I67" s="36"/>
      <c r="J67" s="36"/>
      <c r="K67" s="36"/>
    </row>
    <row r="68" spans="1:11">
      <c r="A68" s="36"/>
      <c r="B68" s="26"/>
      <c r="C68" s="36"/>
      <c r="D68" s="36"/>
      <c r="E68" s="36"/>
      <c r="F68" s="36"/>
      <c r="G68" s="36"/>
      <c r="H68" s="36"/>
      <c r="I68" s="36"/>
      <c r="J68" s="36"/>
      <c r="K68" s="36"/>
    </row>
    <row r="69" spans="1:11">
      <c r="A69" s="36"/>
      <c r="B69" s="26"/>
      <c r="C69" s="36"/>
      <c r="D69" s="36"/>
      <c r="E69" s="36"/>
      <c r="F69" s="36"/>
      <c r="G69" s="36"/>
      <c r="H69" s="36"/>
      <c r="I69" s="36"/>
      <c r="J69" s="36"/>
      <c r="K69" s="36"/>
    </row>
    <row r="70" spans="1:11">
      <c r="A70" s="36"/>
      <c r="B70" s="26"/>
      <c r="C70" s="36"/>
      <c r="D70" s="36"/>
      <c r="E70" s="36"/>
      <c r="F70" s="36"/>
      <c r="G70" s="36"/>
      <c r="H70" s="36"/>
      <c r="I70" s="36"/>
      <c r="J70" s="36"/>
      <c r="K70" s="36"/>
    </row>
    <row r="71" spans="1:11">
      <c r="A71" s="36"/>
      <c r="B71" s="26"/>
      <c r="C71" s="36"/>
      <c r="D71" s="36"/>
      <c r="E71" s="36"/>
      <c r="F71" s="36"/>
      <c r="G71" s="36"/>
      <c r="H71" s="36"/>
      <c r="I71" s="36"/>
      <c r="J71" s="36"/>
      <c r="K71" s="36"/>
    </row>
    <row r="72" spans="1:11">
      <c r="A72" s="36"/>
      <c r="B72" s="26"/>
      <c r="C72" s="36"/>
      <c r="D72" s="36"/>
      <c r="E72" s="36"/>
      <c r="F72" s="36"/>
      <c r="G72" s="36"/>
      <c r="H72" s="36"/>
      <c r="I72" s="36"/>
      <c r="J72" s="36"/>
      <c r="K72" s="36"/>
    </row>
    <row r="73" spans="1:11">
      <c r="A73" s="36"/>
      <c r="B73" s="26"/>
      <c r="C73" s="36"/>
      <c r="D73" s="36"/>
      <c r="E73" s="36"/>
      <c r="F73" s="36"/>
      <c r="G73" s="36"/>
      <c r="H73" s="36"/>
      <c r="I73" s="36"/>
      <c r="J73" s="36"/>
      <c r="K73" s="36"/>
    </row>
    <row r="74" spans="1:11">
      <c r="A74" s="36"/>
      <c r="B74" s="26"/>
      <c r="C74" s="36"/>
      <c r="D74" s="36"/>
      <c r="E74" s="36"/>
      <c r="F74" s="36"/>
      <c r="G74" s="36"/>
      <c r="H74" s="36"/>
      <c r="I74" s="36"/>
      <c r="J74" s="36"/>
      <c r="K74" s="36"/>
    </row>
    <row r="75" spans="1:11">
      <c r="A75" s="36"/>
      <c r="B75" s="26"/>
      <c r="C75" s="36"/>
      <c r="D75" s="36"/>
      <c r="E75" s="36"/>
      <c r="F75" s="36"/>
      <c r="G75" s="36"/>
      <c r="H75" s="36"/>
      <c r="I75" s="36"/>
      <c r="J75" s="36"/>
      <c r="K75" s="36"/>
    </row>
    <row r="76" spans="1:11">
      <c r="A76" s="36"/>
      <c r="B76" s="26"/>
      <c r="C76" s="36"/>
      <c r="D76" s="36"/>
      <c r="E76" s="36"/>
      <c r="F76" s="36"/>
      <c r="G76" s="36"/>
      <c r="H76" s="36"/>
      <c r="I76" s="36"/>
      <c r="J76" s="36"/>
      <c r="K76" s="36"/>
    </row>
    <row r="77" spans="1:11">
      <c r="A77" s="36"/>
      <c r="B77" s="26"/>
      <c r="C77" s="36"/>
      <c r="D77" s="36"/>
      <c r="E77" s="36"/>
      <c r="F77" s="36"/>
      <c r="G77" s="36"/>
      <c r="H77" s="36"/>
      <c r="I77" s="36"/>
      <c r="J77" s="36"/>
      <c r="K77" s="36"/>
    </row>
    <row r="78" spans="1:11">
      <c r="A78" s="36"/>
      <c r="B78" s="26"/>
      <c r="C78" s="36"/>
      <c r="D78" s="36"/>
      <c r="E78" s="36"/>
      <c r="F78" s="36"/>
      <c r="G78" s="36"/>
      <c r="H78" s="36"/>
      <c r="I78" s="36"/>
      <c r="J78" s="36"/>
      <c r="K78" s="36"/>
    </row>
    <row r="79" spans="1:11">
      <c r="A79" s="36"/>
      <c r="B79" s="26"/>
      <c r="C79" s="36"/>
      <c r="D79" s="36"/>
      <c r="E79" s="36"/>
      <c r="F79" s="36"/>
      <c r="G79" s="36"/>
      <c r="H79" s="36"/>
      <c r="I79" s="36"/>
      <c r="J79" s="36"/>
      <c r="K79" s="36"/>
    </row>
    <row r="80" spans="1:11">
      <c r="A80" s="36"/>
      <c r="B80" s="26"/>
      <c r="C80" s="36"/>
      <c r="D80" s="36"/>
      <c r="E80" s="36"/>
      <c r="F80" s="36"/>
      <c r="G80" s="36"/>
      <c r="H80" s="36"/>
      <c r="I80" s="36"/>
      <c r="J80" s="36"/>
      <c r="K80" s="36"/>
    </row>
    <row r="81" spans="1:11">
      <c r="A81" s="36"/>
      <c r="B81" s="26"/>
      <c r="C81" s="36"/>
      <c r="D81" s="36"/>
      <c r="E81" s="36"/>
      <c r="F81" s="36"/>
      <c r="G81" s="36"/>
      <c r="H81" s="36"/>
      <c r="I81" s="36"/>
      <c r="J81" s="36"/>
      <c r="K81" s="36"/>
    </row>
    <row r="82" spans="1:11">
      <c r="A82" s="36"/>
      <c r="B82" s="26"/>
      <c r="C82" s="36"/>
      <c r="D82" s="36"/>
      <c r="E82" s="36"/>
      <c r="F82" s="36"/>
      <c r="G82" s="36"/>
      <c r="H82" s="36"/>
      <c r="I82" s="36"/>
      <c r="J82" s="36"/>
      <c r="K82" s="36"/>
    </row>
    <row r="83" spans="1:11">
      <c r="A83" s="36"/>
      <c r="B83" s="26"/>
      <c r="C83" s="36"/>
      <c r="D83" s="36"/>
      <c r="E83" s="36"/>
      <c r="F83" s="36"/>
      <c r="G83" s="36"/>
      <c r="H83" s="36"/>
      <c r="I83" s="36"/>
      <c r="J83" s="36"/>
      <c r="K83" s="36"/>
    </row>
    <row r="84" spans="1:11">
      <c r="A84" s="36"/>
      <c r="B84" s="26"/>
      <c r="C84" s="36"/>
      <c r="D84" s="36"/>
      <c r="E84" s="36"/>
      <c r="F84" s="36"/>
      <c r="G84" s="36"/>
      <c r="H84" s="36"/>
      <c r="I84" s="36"/>
      <c r="J84" s="36"/>
      <c r="K84" s="36"/>
    </row>
    <row r="85" spans="1:11">
      <c r="A85" s="36"/>
      <c r="B85" s="26"/>
      <c r="C85" s="36"/>
      <c r="D85" s="36"/>
      <c r="E85" s="36"/>
      <c r="F85" s="36"/>
      <c r="G85" s="36"/>
      <c r="H85" s="36"/>
      <c r="I85" s="36"/>
      <c r="J85" s="36"/>
      <c r="K85" s="36"/>
    </row>
    <row r="86" spans="1:11">
      <c r="A86" s="36"/>
      <c r="B86" s="26"/>
      <c r="C86" s="36"/>
      <c r="D86" s="36"/>
      <c r="E86" s="36"/>
      <c r="F86" s="36"/>
      <c r="G86" s="36"/>
      <c r="H86" s="36"/>
      <c r="I86" s="36"/>
      <c r="J86" s="36"/>
      <c r="K86" s="36"/>
    </row>
    <row r="87" spans="1:11">
      <c r="A87" s="36"/>
      <c r="B87" s="26"/>
      <c r="C87" s="36"/>
      <c r="D87" s="36"/>
      <c r="E87" s="36"/>
      <c r="F87" s="36"/>
      <c r="G87" s="36"/>
      <c r="H87" s="36"/>
      <c r="I87" s="36"/>
      <c r="J87" s="36"/>
      <c r="K87" s="36"/>
    </row>
    <row r="88" spans="1:11">
      <c r="A88" s="36"/>
      <c r="B88" s="26"/>
      <c r="C88" s="36"/>
      <c r="D88" s="36"/>
      <c r="E88" s="36"/>
      <c r="F88" s="36"/>
      <c r="G88" s="36"/>
      <c r="H88" s="36"/>
      <c r="I88" s="36"/>
      <c r="J88" s="36"/>
      <c r="K88" s="36"/>
    </row>
    <row r="89" spans="1:11">
      <c r="A89" s="36"/>
      <c r="B89" s="26"/>
      <c r="C89" s="36"/>
      <c r="D89" s="36"/>
      <c r="E89" s="36"/>
      <c r="F89" s="36"/>
      <c r="G89" s="36"/>
      <c r="H89" s="36"/>
      <c r="I89" s="36"/>
      <c r="J89" s="36"/>
      <c r="K89" s="36"/>
    </row>
    <row r="90" spans="1:11">
      <c r="A90" s="36"/>
      <c r="B90" s="26"/>
      <c r="C90" s="36"/>
      <c r="D90" s="36"/>
      <c r="E90" s="36"/>
      <c r="F90" s="36"/>
      <c r="G90" s="36"/>
      <c r="H90" s="36"/>
      <c r="I90" s="36"/>
      <c r="J90" s="36"/>
      <c r="K90" s="36"/>
    </row>
    <row r="91" spans="1:11">
      <c r="A91" s="36"/>
      <c r="B91" s="26"/>
      <c r="C91" s="36"/>
      <c r="D91" s="36"/>
      <c r="E91" s="36"/>
      <c r="F91" s="36"/>
      <c r="G91" s="36"/>
      <c r="H91" s="36"/>
      <c r="I91" s="36"/>
      <c r="J91" s="36"/>
      <c r="K91" s="36"/>
    </row>
    <row r="92" spans="1:11">
      <c r="A92" s="36"/>
      <c r="B92" s="26"/>
      <c r="C92" s="36"/>
      <c r="D92" s="36"/>
      <c r="E92" s="36"/>
      <c r="F92" s="36"/>
      <c r="G92" s="36"/>
      <c r="H92" s="36"/>
      <c r="I92" s="36"/>
      <c r="J92" s="36"/>
      <c r="K92" s="36"/>
    </row>
    <row r="93" spans="1:11">
      <c r="A93" s="36"/>
      <c r="B93" s="26"/>
      <c r="C93" s="36"/>
      <c r="D93" s="36"/>
      <c r="E93" s="36"/>
      <c r="F93" s="36"/>
      <c r="G93" s="36"/>
      <c r="H93" s="36"/>
      <c r="I93" s="36"/>
      <c r="J93" s="36"/>
      <c r="K93" s="36"/>
    </row>
    <row r="94" spans="1:11">
      <c r="A94" s="36"/>
      <c r="B94" s="26"/>
      <c r="C94" s="36"/>
      <c r="D94" s="36"/>
      <c r="E94" s="36"/>
      <c r="F94" s="36"/>
      <c r="G94" s="36"/>
      <c r="H94" s="36"/>
      <c r="I94" s="36"/>
      <c r="J94" s="36"/>
      <c r="K94" s="36"/>
    </row>
    <row r="95" spans="1:11">
      <c r="A95" s="36"/>
      <c r="B95" s="26"/>
      <c r="C95" s="36"/>
      <c r="D95" s="36"/>
      <c r="E95" s="36"/>
      <c r="F95" s="36"/>
      <c r="G95" s="36"/>
      <c r="H95" s="36"/>
      <c r="I95" s="36"/>
      <c r="J95" s="36"/>
      <c r="K95" s="36"/>
    </row>
    <row r="96" spans="1:11">
      <c r="A96" s="36"/>
      <c r="B96" s="26"/>
      <c r="C96" s="36"/>
      <c r="D96" s="36"/>
      <c r="E96" s="36"/>
      <c r="F96" s="36"/>
      <c r="G96" s="36"/>
      <c r="H96" s="36"/>
      <c r="I96" s="36"/>
      <c r="J96" s="36"/>
      <c r="K96" s="36"/>
    </row>
    <row r="97" spans="1:11">
      <c r="A97" s="36"/>
      <c r="B97" s="26"/>
      <c r="C97" s="36"/>
      <c r="D97" s="36"/>
      <c r="E97" s="36"/>
      <c r="F97" s="36"/>
      <c r="G97" s="36"/>
      <c r="H97" s="36"/>
      <c r="I97" s="36"/>
      <c r="J97" s="36"/>
      <c r="K97" s="36"/>
    </row>
    <row r="98" spans="1:11">
      <c r="A98" s="36"/>
      <c r="B98" s="26"/>
      <c r="C98" s="36"/>
      <c r="D98" s="36"/>
      <c r="E98" s="36"/>
      <c r="F98" s="36"/>
      <c r="G98" s="36"/>
      <c r="H98" s="36"/>
      <c r="I98" s="36"/>
      <c r="J98" s="36"/>
      <c r="K98" s="36"/>
    </row>
    <row r="99" spans="1:11">
      <c r="A99" s="36"/>
      <c r="B99" s="26"/>
      <c r="C99" s="36"/>
      <c r="D99" s="36"/>
      <c r="E99" s="36"/>
      <c r="F99" s="36"/>
      <c r="G99" s="36"/>
      <c r="H99" s="36"/>
      <c r="I99" s="36"/>
      <c r="J99" s="36"/>
      <c r="K99" s="36"/>
    </row>
    <row r="100" spans="1:11">
      <c r="A100" s="36"/>
      <c r="B100" s="2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1:11">
      <c r="A101" s="36"/>
      <c r="B101" s="2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1:11">
      <c r="A102" s="36"/>
      <c r="B102" s="2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1:11">
      <c r="A103" s="36"/>
      <c r="B103" s="2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1:11">
      <c r="A104" s="36"/>
      <c r="B104" s="2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1:11">
      <c r="A105" s="36"/>
      <c r="B105" s="2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1:11">
      <c r="A106" s="36"/>
      <c r="B106" s="2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>
      <c r="A107" s="36"/>
      <c r="B107" s="2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1:11">
      <c r="A108" s="36"/>
      <c r="B108" s="2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1:11">
      <c r="A109" s="36"/>
      <c r="B109" s="2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1:11">
      <c r="A110" s="36"/>
      <c r="B110" s="2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1:11">
      <c r="A111" s="36"/>
      <c r="B111" s="2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1:11">
      <c r="A112" s="36"/>
      <c r="B112" s="2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1:11">
      <c r="A113" s="36"/>
      <c r="B113" s="2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1:11">
      <c r="A114" s="36"/>
      <c r="B114" s="2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1:11">
      <c r="A115" s="36"/>
      <c r="B115" s="2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1:11">
      <c r="A116" s="36"/>
      <c r="B116" s="2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1:11">
      <c r="A117" s="36"/>
      <c r="B117" s="2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1:11">
      <c r="A118" s="36"/>
      <c r="B118" s="2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1:11">
      <c r="A119" s="36"/>
      <c r="B119" s="2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1:11">
      <c r="A120" s="36"/>
      <c r="B120" s="2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1:11">
      <c r="A121" s="36"/>
      <c r="B121" s="2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1:11">
      <c r="A122" s="36"/>
      <c r="B122" s="2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1:11">
      <c r="A123" s="36"/>
      <c r="B123" s="2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1:11">
      <c r="A124" s="36"/>
      <c r="B124" s="2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1:11">
      <c r="A125" s="36"/>
      <c r="B125" s="2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1:11">
      <c r="A126" s="36"/>
      <c r="B126" s="2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1:11">
      <c r="A127" s="36"/>
      <c r="B127" s="2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1:1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1:1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</row>
    <row r="130" spans="1:1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</row>
    <row r="131" spans="1:1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</row>
    <row r="132" spans="1:1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</row>
    <row r="133" spans="1:1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</row>
  </sheetData>
  <mergeCells count="2">
    <mergeCell ref="A1:K1"/>
    <mergeCell ref="A26:C26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1"/>
  <sheetViews>
    <sheetView workbookViewId="0">
      <selection activeCell="C2" sqref="C$1:D$1048576"/>
    </sheetView>
  </sheetViews>
  <sheetFormatPr defaultColWidth="9" defaultRowHeight="14.25"/>
  <cols>
    <col min="2" max="2" width="9.75" customWidth="1"/>
    <col min="4" max="5" width="6.375" customWidth="1"/>
    <col min="6" max="6" width="6.75" customWidth="1"/>
    <col min="7" max="7" width="6.375" customWidth="1"/>
    <col min="8" max="8" width="6.25" customWidth="1"/>
    <col min="9" max="9" width="6.875" customWidth="1"/>
    <col min="10" max="10" width="7.25" customWidth="1"/>
    <col min="11" max="11" width="6.375" customWidth="1"/>
  </cols>
  <sheetData>
    <row r="1" ht="27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85.5" spans="1:11">
      <c r="A2" s="10" t="s">
        <v>1</v>
      </c>
      <c r="B2" s="10" t="s">
        <v>2</v>
      </c>
      <c r="C2" s="11" t="s">
        <v>3</v>
      </c>
      <c r="D2" s="11" t="s">
        <v>75</v>
      </c>
      <c r="E2" s="12" t="s">
        <v>5</v>
      </c>
      <c r="F2" s="12" t="s">
        <v>6</v>
      </c>
      <c r="G2" s="12" t="s">
        <v>76</v>
      </c>
      <c r="H2" s="12" t="s">
        <v>77</v>
      </c>
      <c r="I2" s="12" t="s">
        <v>9</v>
      </c>
      <c r="J2" s="12" t="s">
        <v>78</v>
      </c>
      <c r="K2" s="15" t="s">
        <v>11</v>
      </c>
    </row>
    <row r="3" spans="1:11">
      <c r="A3" s="13" t="s">
        <v>428</v>
      </c>
      <c r="B3" s="19" t="s">
        <v>429</v>
      </c>
      <c r="C3" s="19" t="s">
        <v>14</v>
      </c>
      <c r="D3" s="13">
        <v>16</v>
      </c>
      <c r="E3" s="32">
        <v>12</v>
      </c>
      <c r="F3" s="32">
        <f>D3*E3</f>
        <v>192</v>
      </c>
      <c r="G3" s="32">
        <v>8</v>
      </c>
      <c r="H3" s="32">
        <f>D3*G3</f>
        <v>128</v>
      </c>
      <c r="I3" s="32">
        <v>60</v>
      </c>
      <c r="J3" s="32">
        <f>H3*I3</f>
        <v>7680</v>
      </c>
      <c r="K3" s="32"/>
    </row>
    <row r="4" spans="1:11">
      <c r="A4" s="13" t="s">
        <v>200</v>
      </c>
      <c r="B4" s="19" t="s">
        <v>429</v>
      </c>
      <c r="C4" s="19" t="s">
        <v>14</v>
      </c>
      <c r="D4" s="13">
        <v>18</v>
      </c>
      <c r="E4" s="32">
        <v>12</v>
      </c>
      <c r="F4" s="32">
        <f t="shared" ref="F4:F26" si="0">D4*E4</f>
        <v>216</v>
      </c>
      <c r="G4" s="32">
        <v>8</v>
      </c>
      <c r="H4" s="32">
        <f t="shared" ref="H4:H26" si="1">D4*G4</f>
        <v>144</v>
      </c>
      <c r="I4" s="32">
        <v>60</v>
      </c>
      <c r="J4" s="32">
        <f t="shared" ref="J4:J26" si="2">H4*I4</f>
        <v>8640</v>
      </c>
      <c r="K4" s="32"/>
    </row>
    <row r="5" spans="1:11">
      <c r="A5" s="13" t="s">
        <v>180</v>
      </c>
      <c r="B5" s="19" t="s">
        <v>429</v>
      </c>
      <c r="C5" s="19" t="s">
        <v>14</v>
      </c>
      <c r="D5" s="13">
        <v>12</v>
      </c>
      <c r="E5" s="32">
        <v>12</v>
      </c>
      <c r="F5" s="32">
        <f t="shared" si="0"/>
        <v>144</v>
      </c>
      <c r="G5" s="32">
        <v>8</v>
      </c>
      <c r="H5" s="32">
        <f t="shared" si="1"/>
        <v>96</v>
      </c>
      <c r="I5" s="32">
        <v>60</v>
      </c>
      <c r="J5" s="32">
        <f t="shared" si="2"/>
        <v>5760</v>
      </c>
      <c r="K5" s="32"/>
    </row>
    <row r="6" spans="1:11">
      <c r="A6" s="13" t="s">
        <v>430</v>
      </c>
      <c r="B6" s="19" t="s">
        <v>429</v>
      </c>
      <c r="C6" s="19" t="s">
        <v>14</v>
      </c>
      <c r="D6" s="13">
        <v>15</v>
      </c>
      <c r="E6" s="32">
        <v>12</v>
      </c>
      <c r="F6" s="32">
        <f t="shared" si="0"/>
        <v>180</v>
      </c>
      <c r="G6" s="32">
        <v>8</v>
      </c>
      <c r="H6" s="32">
        <f t="shared" si="1"/>
        <v>120</v>
      </c>
      <c r="I6" s="32">
        <v>60</v>
      </c>
      <c r="J6" s="32">
        <f t="shared" si="2"/>
        <v>7200</v>
      </c>
      <c r="K6" s="32"/>
    </row>
    <row r="7" spans="1:11">
      <c r="A7" s="13" t="s">
        <v>12</v>
      </c>
      <c r="B7" s="19" t="s">
        <v>429</v>
      </c>
      <c r="C7" s="19" t="s">
        <v>14</v>
      </c>
      <c r="D7" s="13">
        <v>5</v>
      </c>
      <c r="E7" s="32">
        <v>12</v>
      </c>
      <c r="F7" s="32">
        <f t="shared" si="0"/>
        <v>60</v>
      </c>
      <c r="G7" s="32">
        <v>8</v>
      </c>
      <c r="H7" s="32">
        <f t="shared" si="1"/>
        <v>40</v>
      </c>
      <c r="I7" s="32">
        <v>60</v>
      </c>
      <c r="J7" s="32">
        <f t="shared" si="2"/>
        <v>2400</v>
      </c>
      <c r="K7" s="32"/>
    </row>
    <row r="8" spans="1:11">
      <c r="A8" s="13" t="s">
        <v>431</v>
      </c>
      <c r="B8" s="19" t="s">
        <v>429</v>
      </c>
      <c r="C8" s="19" t="s">
        <v>14</v>
      </c>
      <c r="D8" s="13">
        <v>13</v>
      </c>
      <c r="E8" s="32">
        <v>12</v>
      </c>
      <c r="F8" s="32">
        <f t="shared" si="0"/>
        <v>156</v>
      </c>
      <c r="G8" s="32">
        <v>8</v>
      </c>
      <c r="H8" s="32">
        <f t="shared" si="1"/>
        <v>104</v>
      </c>
      <c r="I8" s="32">
        <v>60</v>
      </c>
      <c r="J8" s="32">
        <f t="shared" si="2"/>
        <v>6240</v>
      </c>
      <c r="K8" s="32"/>
    </row>
    <row r="9" spans="1:11">
      <c r="A9" s="13" t="s">
        <v>432</v>
      </c>
      <c r="B9" s="19" t="s">
        <v>429</v>
      </c>
      <c r="C9" s="19" t="s">
        <v>14</v>
      </c>
      <c r="D9" s="13">
        <v>34</v>
      </c>
      <c r="E9" s="32">
        <v>12</v>
      </c>
      <c r="F9" s="32">
        <f t="shared" si="0"/>
        <v>408</v>
      </c>
      <c r="G9" s="32">
        <v>8</v>
      </c>
      <c r="H9" s="32">
        <f t="shared" si="1"/>
        <v>272</v>
      </c>
      <c r="I9" s="32">
        <v>60</v>
      </c>
      <c r="J9" s="32">
        <f t="shared" si="2"/>
        <v>16320</v>
      </c>
      <c r="K9" s="32"/>
    </row>
    <row r="10" spans="1:11">
      <c r="A10" s="13" t="s">
        <v>12</v>
      </c>
      <c r="B10" s="19" t="s">
        <v>429</v>
      </c>
      <c r="C10" s="19" t="s">
        <v>14</v>
      </c>
      <c r="D10" s="13">
        <v>19</v>
      </c>
      <c r="E10" s="32">
        <v>12</v>
      </c>
      <c r="F10" s="32">
        <f t="shared" si="0"/>
        <v>228</v>
      </c>
      <c r="G10" s="32">
        <v>8</v>
      </c>
      <c r="H10" s="32">
        <f t="shared" si="1"/>
        <v>152</v>
      </c>
      <c r="I10" s="32">
        <v>60</v>
      </c>
      <c r="J10" s="32">
        <f t="shared" si="2"/>
        <v>9120</v>
      </c>
      <c r="K10" s="32"/>
    </row>
    <row r="11" spans="1:11">
      <c r="A11" s="13" t="s">
        <v>433</v>
      </c>
      <c r="B11" s="19" t="s">
        <v>429</v>
      </c>
      <c r="C11" s="19" t="s">
        <v>14</v>
      </c>
      <c r="D11" s="13">
        <v>7</v>
      </c>
      <c r="E11" s="32">
        <v>12</v>
      </c>
      <c r="F11" s="32">
        <f t="shared" si="0"/>
        <v>84</v>
      </c>
      <c r="G11" s="32">
        <v>8</v>
      </c>
      <c r="H11" s="32">
        <f t="shared" si="1"/>
        <v>56</v>
      </c>
      <c r="I11" s="32">
        <v>60</v>
      </c>
      <c r="J11" s="32">
        <f t="shared" si="2"/>
        <v>3360</v>
      </c>
      <c r="K11" s="32"/>
    </row>
    <row r="12" spans="1:11">
      <c r="A12" s="19" t="s">
        <v>434</v>
      </c>
      <c r="B12" s="19" t="s">
        <v>429</v>
      </c>
      <c r="C12" s="19" t="s">
        <v>14</v>
      </c>
      <c r="D12" s="19">
        <v>5</v>
      </c>
      <c r="E12" s="32">
        <v>12</v>
      </c>
      <c r="F12" s="32">
        <f t="shared" si="0"/>
        <v>60</v>
      </c>
      <c r="G12" s="32">
        <v>8</v>
      </c>
      <c r="H12" s="32">
        <f t="shared" si="1"/>
        <v>40</v>
      </c>
      <c r="I12" s="32">
        <v>60</v>
      </c>
      <c r="J12" s="32">
        <f t="shared" si="2"/>
        <v>2400</v>
      </c>
      <c r="K12" s="32"/>
    </row>
    <row r="13" spans="1:11">
      <c r="A13" s="13" t="s">
        <v>143</v>
      </c>
      <c r="B13" s="19" t="s">
        <v>429</v>
      </c>
      <c r="C13" s="19" t="s">
        <v>14</v>
      </c>
      <c r="D13" s="13">
        <v>4</v>
      </c>
      <c r="E13" s="32">
        <v>12</v>
      </c>
      <c r="F13" s="32">
        <f t="shared" si="0"/>
        <v>48</v>
      </c>
      <c r="G13" s="32">
        <v>8</v>
      </c>
      <c r="H13" s="32">
        <f t="shared" si="1"/>
        <v>32</v>
      </c>
      <c r="I13" s="32">
        <v>60</v>
      </c>
      <c r="J13" s="32">
        <f t="shared" si="2"/>
        <v>1920</v>
      </c>
      <c r="K13" s="32"/>
    </row>
    <row r="14" spans="1:11">
      <c r="A14" s="13" t="s">
        <v>435</v>
      </c>
      <c r="B14" s="19" t="s">
        <v>429</v>
      </c>
      <c r="C14" s="19" t="s">
        <v>14</v>
      </c>
      <c r="D14" s="13">
        <v>27</v>
      </c>
      <c r="E14" s="32">
        <v>12</v>
      </c>
      <c r="F14" s="32">
        <f t="shared" si="0"/>
        <v>324</v>
      </c>
      <c r="G14" s="32">
        <v>8</v>
      </c>
      <c r="H14" s="32">
        <f t="shared" si="1"/>
        <v>216</v>
      </c>
      <c r="I14" s="32">
        <v>60</v>
      </c>
      <c r="J14" s="32">
        <f t="shared" si="2"/>
        <v>12960</v>
      </c>
      <c r="K14" s="32"/>
    </row>
    <row r="15" spans="1:11">
      <c r="A15" s="13" t="s">
        <v>436</v>
      </c>
      <c r="B15" s="19" t="s">
        <v>429</v>
      </c>
      <c r="C15" s="19" t="s">
        <v>14</v>
      </c>
      <c r="D15" s="13">
        <v>30</v>
      </c>
      <c r="E15" s="32">
        <v>12</v>
      </c>
      <c r="F15" s="32">
        <f t="shared" si="0"/>
        <v>360</v>
      </c>
      <c r="G15" s="32">
        <v>8</v>
      </c>
      <c r="H15" s="32">
        <f t="shared" si="1"/>
        <v>240</v>
      </c>
      <c r="I15" s="32">
        <v>60</v>
      </c>
      <c r="J15" s="32">
        <f t="shared" si="2"/>
        <v>14400</v>
      </c>
      <c r="K15" s="32"/>
    </row>
    <row r="16" spans="1:11">
      <c r="A16" s="19" t="s">
        <v>437</v>
      </c>
      <c r="B16" s="19" t="s">
        <v>429</v>
      </c>
      <c r="C16" s="19" t="s">
        <v>14</v>
      </c>
      <c r="D16" s="19">
        <v>8</v>
      </c>
      <c r="E16" s="32">
        <v>12</v>
      </c>
      <c r="F16" s="32">
        <f t="shared" si="0"/>
        <v>96</v>
      </c>
      <c r="G16" s="32">
        <v>8</v>
      </c>
      <c r="H16" s="32">
        <f t="shared" si="1"/>
        <v>64</v>
      </c>
      <c r="I16" s="32">
        <v>60</v>
      </c>
      <c r="J16" s="32">
        <f t="shared" si="2"/>
        <v>3840</v>
      </c>
      <c r="K16" s="32"/>
    </row>
    <row r="17" spans="1:11">
      <c r="A17" s="13" t="s">
        <v>43</v>
      </c>
      <c r="B17" s="19" t="s">
        <v>429</v>
      </c>
      <c r="C17" s="19" t="s">
        <v>14</v>
      </c>
      <c r="D17" s="13">
        <v>5</v>
      </c>
      <c r="E17" s="32">
        <v>12</v>
      </c>
      <c r="F17" s="32">
        <f t="shared" si="0"/>
        <v>60</v>
      </c>
      <c r="G17" s="32">
        <v>8</v>
      </c>
      <c r="H17" s="32">
        <f t="shared" si="1"/>
        <v>40</v>
      </c>
      <c r="I17" s="32">
        <v>60</v>
      </c>
      <c r="J17" s="32">
        <f t="shared" si="2"/>
        <v>2400</v>
      </c>
      <c r="K17" s="32"/>
    </row>
    <row r="18" spans="1:11">
      <c r="A18" s="19" t="s">
        <v>438</v>
      </c>
      <c r="B18" s="19" t="s">
        <v>429</v>
      </c>
      <c r="C18" s="19" t="s">
        <v>14</v>
      </c>
      <c r="D18" s="19">
        <v>50</v>
      </c>
      <c r="E18" s="32">
        <v>12</v>
      </c>
      <c r="F18" s="32">
        <f t="shared" si="0"/>
        <v>600</v>
      </c>
      <c r="G18" s="32">
        <v>8</v>
      </c>
      <c r="H18" s="32">
        <f t="shared" si="1"/>
        <v>400</v>
      </c>
      <c r="I18" s="32">
        <v>60</v>
      </c>
      <c r="J18" s="32">
        <f t="shared" si="2"/>
        <v>24000</v>
      </c>
      <c r="K18" s="32"/>
    </row>
    <row r="19" spans="1:11">
      <c r="A19" s="13" t="s">
        <v>439</v>
      </c>
      <c r="B19" s="19" t="s">
        <v>429</v>
      </c>
      <c r="C19" s="19" t="s">
        <v>14</v>
      </c>
      <c r="D19" s="13">
        <v>15</v>
      </c>
      <c r="E19" s="32">
        <v>12</v>
      </c>
      <c r="F19" s="32">
        <f t="shared" si="0"/>
        <v>180</v>
      </c>
      <c r="G19" s="32">
        <v>8</v>
      </c>
      <c r="H19" s="32">
        <f t="shared" si="1"/>
        <v>120</v>
      </c>
      <c r="I19" s="32">
        <v>60</v>
      </c>
      <c r="J19" s="32">
        <f t="shared" si="2"/>
        <v>7200</v>
      </c>
      <c r="K19" s="32"/>
    </row>
    <row r="20" spans="1:11">
      <c r="A20" s="13" t="s">
        <v>440</v>
      </c>
      <c r="B20" s="19" t="s">
        <v>429</v>
      </c>
      <c r="C20" s="19" t="s">
        <v>14</v>
      </c>
      <c r="D20" s="13">
        <v>27</v>
      </c>
      <c r="E20" s="32">
        <v>12</v>
      </c>
      <c r="F20" s="32">
        <f t="shared" si="0"/>
        <v>324</v>
      </c>
      <c r="G20" s="32">
        <v>8</v>
      </c>
      <c r="H20" s="32">
        <f t="shared" si="1"/>
        <v>216</v>
      </c>
      <c r="I20" s="32">
        <v>60</v>
      </c>
      <c r="J20" s="32">
        <f t="shared" si="2"/>
        <v>12960</v>
      </c>
      <c r="K20" s="32"/>
    </row>
    <row r="21" spans="1:11">
      <c r="A21" s="19" t="s">
        <v>441</v>
      </c>
      <c r="B21" s="19" t="s">
        <v>429</v>
      </c>
      <c r="C21" s="19" t="s">
        <v>14</v>
      </c>
      <c r="D21" s="19">
        <v>6</v>
      </c>
      <c r="E21" s="32">
        <v>12</v>
      </c>
      <c r="F21" s="32">
        <f t="shared" si="0"/>
        <v>72</v>
      </c>
      <c r="G21" s="32">
        <v>8</v>
      </c>
      <c r="H21" s="32">
        <f t="shared" si="1"/>
        <v>48</v>
      </c>
      <c r="I21" s="32">
        <v>60</v>
      </c>
      <c r="J21" s="32">
        <f t="shared" si="2"/>
        <v>2880</v>
      </c>
      <c r="K21" s="32"/>
    </row>
    <row r="22" spans="1:11">
      <c r="A22" s="19" t="s">
        <v>442</v>
      </c>
      <c r="B22" s="19" t="s">
        <v>429</v>
      </c>
      <c r="C22" s="19" t="s">
        <v>14</v>
      </c>
      <c r="D22" s="19">
        <v>8</v>
      </c>
      <c r="E22" s="32">
        <v>12</v>
      </c>
      <c r="F22" s="32">
        <f t="shared" si="0"/>
        <v>96</v>
      </c>
      <c r="G22" s="32">
        <v>8</v>
      </c>
      <c r="H22" s="32">
        <f t="shared" si="1"/>
        <v>64</v>
      </c>
      <c r="I22" s="32">
        <v>60</v>
      </c>
      <c r="J22" s="32">
        <f t="shared" si="2"/>
        <v>3840</v>
      </c>
      <c r="K22" s="32"/>
    </row>
    <row r="23" spans="1:11">
      <c r="A23" s="13" t="s">
        <v>217</v>
      </c>
      <c r="B23" s="19" t="s">
        <v>429</v>
      </c>
      <c r="C23" s="19" t="s">
        <v>14</v>
      </c>
      <c r="D23" s="13">
        <v>2</v>
      </c>
      <c r="E23" s="32">
        <v>12</v>
      </c>
      <c r="F23" s="32">
        <f t="shared" si="0"/>
        <v>24</v>
      </c>
      <c r="G23" s="32">
        <v>8</v>
      </c>
      <c r="H23" s="32">
        <f t="shared" si="1"/>
        <v>16</v>
      </c>
      <c r="I23" s="32">
        <v>60</v>
      </c>
      <c r="J23" s="32">
        <f t="shared" si="2"/>
        <v>960</v>
      </c>
      <c r="K23" s="32"/>
    </row>
    <row r="24" spans="1:11">
      <c r="A24" s="19" t="s">
        <v>443</v>
      </c>
      <c r="B24" s="19" t="s">
        <v>429</v>
      </c>
      <c r="C24" s="19" t="s">
        <v>14</v>
      </c>
      <c r="D24" s="19">
        <v>1</v>
      </c>
      <c r="E24" s="32">
        <v>12</v>
      </c>
      <c r="F24" s="32">
        <f t="shared" si="0"/>
        <v>12</v>
      </c>
      <c r="G24" s="32">
        <v>8</v>
      </c>
      <c r="H24" s="32">
        <f t="shared" si="1"/>
        <v>8</v>
      </c>
      <c r="I24" s="32">
        <v>60</v>
      </c>
      <c r="J24" s="32">
        <f t="shared" si="2"/>
        <v>480</v>
      </c>
      <c r="K24" s="32"/>
    </row>
    <row r="25" spans="1:11">
      <c r="A25" s="13" t="s">
        <v>444</v>
      </c>
      <c r="B25" s="19" t="s">
        <v>429</v>
      </c>
      <c r="C25" s="19" t="s">
        <v>14</v>
      </c>
      <c r="D25" s="13">
        <v>18</v>
      </c>
      <c r="E25" s="32">
        <v>12</v>
      </c>
      <c r="F25" s="32">
        <f t="shared" si="0"/>
        <v>216</v>
      </c>
      <c r="G25" s="32">
        <v>8</v>
      </c>
      <c r="H25" s="32">
        <f t="shared" si="1"/>
        <v>144</v>
      </c>
      <c r="I25" s="32">
        <v>60</v>
      </c>
      <c r="J25" s="32">
        <f t="shared" si="2"/>
        <v>8640</v>
      </c>
      <c r="K25" s="32"/>
    </row>
    <row r="26" spans="1:11">
      <c r="A26" s="13" t="s">
        <v>349</v>
      </c>
      <c r="B26" s="19" t="s">
        <v>429</v>
      </c>
      <c r="C26" s="19" t="s">
        <v>14</v>
      </c>
      <c r="D26" s="13">
        <v>10</v>
      </c>
      <c r="E26" s="32">
        <v>12</v>
      </c>
      <c r="F26" s="32">
        <f t="shared" si="0"/>
        <v>120</v>
      </c>
      <c r="G26" s="32">
        <v>8</v>
      </c>
      <c r="H26" s="32">
        <f t="shared" si="1"/>
        <v>80</v>
      </c>
      <c r="I26" s="32">
        <v>60</v>
      </c>
      <c r="J26" s="32">
        <f t="shared" si="2"/>
        <v>4800</v>
      </c>
      <c r="K26" s="32"/>
    </row>
    <row r="27" spans="1:11">
      <c r="A27" s="33" t="s">
        <v>73</v>
      </c>
      <c r="B27" s="34"/>
      <c r="C27" s="37"/>
      <c r="D27" s="32">
        <f>SUM(D3:D26)</f>
        <v>355</v>
      </c>
      <c r="E27" s="32">
        <v>12</v>
      </c>
      <c r="F27" s="32">
        <f>SUM(F3:F26)</f>
        <v>4260</v>
      </c>
      <c r="G27" s="32">
        <v>8</v>
      </c>
      <c r="H27" s="32">
        <f>SUM(H3:H26)</f>
        <v>2840</v>
      </c>
      <c r="I27" s="32">
        <v>60</v>
      </c>
      <c r="J27" s="32">
        <f>SUM(J3:J26)</f>
        <v>170400</v>
      </c>
      <c r="K27" s="32"/>
    </row>
    <row r="28" spans="1:11">
      <c r="A28" s="36"/>
      <c r="B28" s="26"/>
      <c r="C28" s="36"/>
      <c r="D28" s="36"/>
      <c r="E28" s="36"/>
      <c r="F28" s="36"/>
      <c r="G28" s="36"/>
      <c r="H28" s="36"/>
      <c r="I28" s="36"/>
      <c r="J28" s="36"/>
      <c r="K28" s="36"/>
    </row>
    <row r="29" spans="1:11">
      <c r="A29" s="36"/>
      <c r="B29" s="26"/>
      <c r="C29" s="36"/>
      <c r="D29" s="36"/>
      <c r="E29" s="36"/>
      <c r="F29" s="36"/>
      <c r="G29" s="36"/>
      <c r="H29" s="36"/>
      <c r="I29" s="36"/>
      <c r="J29" s="36"/>
      <c r="K29" s="36"/>
    </row>
    <row r="30" spans="1:11">
      <c r="A30" s="36"/>
      <c r="B30" s="26"/>
      <c r="C30" s="36"/>
      <c r="D30" s="36"/>
      <c r="E30" s="36"/>
      <c r="F30" s="36"/>
      <c r="G30" s="36"/>
      <c r="H30" s="36"/>
      <c r="I30" s="36"/>
      <c r="J30" s="36"/>
      <c r="K30" s="36"/>
    </row>
    <row r="31" spans="1:11">
      <c r="A31" s="36"/>
      <c r="B31" s="26"/>
      <c r="C31" s="36"/>
      <c r="D31" s="36"/>
      <c r="E31" s="36"/>
      <c r="F31" s="36"/>
      <c r="G31" s="36"/>
      <c r="H31" s="36"/>
      <c r="I31" s="36"/>
      <c r="J31" s="36"/>
      <c r="K31" s="36"/>
    </row>
    <row r="32" spans="1:11">
      <c r="A32" s="36"/>
      <c r="B32" s="26"/>
      <c r="C32" s="36"/>
      <c r="D32" s="36"/>
      <c r="E32" s="36"/>
      <c r="F32" s="36"/>
      <c r="G32" s="36"/>
      <c r="H32" s="36"/>
      <c r="I32" s="36"/>
      <c r="J32" s="36"/>
      <c r="K32" s="36"/>
    </row>
    <row r="33" spans="1:11">
      <c r="A33" s="36"/>
      <c r="B33" s="26"/>
      <c r="C33" s="36"/>
      <c r="D33" s="36"/>
      <c r="E33" s="36"/>
      <c r="F33" s="36"/>
      <c r="G33" s="36"/>
      <c r="H33" s="36"/>
      <c r="I33" s="36"/>
      <c r="J33" s="36"/>
      <c r="K33" s="36"/>
    </row>
    <row r="34" spans="1:11">
      <c r="A34" s="36"/>
      <c r="B34" s="26"/>
      <c r="C34" s="36"/>
      <c r="D34" s="36"/>
      <c r="E34" s="36"/>
      <c r="F34" s="36"/>
      <c r="G34" s="36"/>
      <c r="H34" s="36"/>
      <c r="I34" s="36"/>
      <c r="J34" s="36"/>
      <c r="K34" s="36"/>
    </row>
    <row r="35" spans="1:11">
      <c r="A35" s="36"/>
      <c r="B35" s="26"/>
      <c r="C35" s="36"/>
      <c r="D35" s="36"/>
      <c r="E35" s="36"/>
      <c r="F35" s="36"/>
      <c r="G35" s="36"/>
      <c r="H35" s="36"/>
      <c r="I35" s="36"/>
      <c r="J35" s="36"/>
      <c r="K35" s="36"/>
    </row>
    <row r="36" spans="1:11">
      <c r="A36" s="36"/>
      <c r="B36" s="26"/>
      <c r="C36" s="36"/>
      <c r="D36" s="36"/>
      <c r="E36" s="36"/>
      <c r="F36" s="36"/>
      <c r="G36" s="36"/>
      <c r="H36" s="36"/>
      <c r="I36" s="36"/>
      <c r="J36" s="36"/>
      <c r="K36" s="36"/>
    </row>
    <row r="37" spans="1:11">
      <c r="A37" s="36"/>
      <c r="B37" s="26"/>
      <c r="C37" s="36"/>
      <c r="D37" s="36"/>
      <c r="E37" s="36"/>
      <c r="F37" s="36"/>
      <c r="G37" s="36"/>
      <c r="H37" s="36"/>
      <c r="I37" s="36"/>
      <c r="J37" s="36"/>
      <c r="K37" s="36"/>
    </row>
    <row r="38" spans="1:11">
      <c r="A38" s="36"/>
      <c r="B38" s="26"/>
      <c r="C38" s="36"/>
      <c r="D38" s="36"/>
      <c r="E38" s="36"/>
      <c r="F38" s="36"/>
      <c r="G38" s="36"/>
      <c r="H38" s="36"/>
      <c r="I38" s="36"/>
      <c r="J38" s="36"/>
      <c r="K38" s="36"/>
    </row>
    <row r="39" spans="1:11">
      <c r="A39" s="36"/>
      <c r="B39" s="26"/>
      <c r="C39" s="36"/>
      <c r="D39" s="36"/>
      <c r="E39" s="36"/>
      <c r="F39" s="36"/>
      <c r="G39" s="36"/>
      <c r="H39" s="36"/>
      <c r="I39" s="36"/>
      <c r="J39" s="36"/>
      <c r="K39" s="36"/>
    </row>
    <row r="40" spans="1:11">
      <c r="A40" s="36"/>
      <c r="B40" s="26"/>
      <c r="C40" s="36"/>
      <c r="D40" s="36"/>
      <c r="E40" s="36"/>
      <c r="F40" s="36"/>
      <c r="G40" s="36"/>
      <c r="H40" s="36"/>
      <c r="I40" s="36"/>
      <c r="J40" s="36"/>
      <c r="K40" s="36"/>
    </row>
    <row r="41" spans="1:11">
      <c r="A41" s="36"/>
      <c r="B41" s="26"/>
      <c r="C41" s="36"/>
      <c r="D41" s="36"/>
      <c r="E41" s="36"/>
      <c r="F41" s="36"/>
      <c r="G41" s="36"/>
      <c r="H41" s="36"/>
      <c r="I41" s="36"/>
      <c r="J41" s="36"/>
      <c r="K41" s="36"/>
    </row>
    <row r="42" spans="1:11">
      <c r="A42" s="36"/>
      <c r="B42" s="26"/>
      <c r="C42" s="36"/>
      <c r="D42" s="36"/>
      <c r="E42" s="36"/>
      <c r="F42" s="36"/>
      <c r="G42" s="36"/>
      <c r="H42" s="36"/>
      <c r="I42" s="36"/>
      <c r="J42" s="36"/>
      <c r="K42" s="36"/>
    </row>
    <row r="43" spans="1:11">
      <c r="A43" s="36"/>
      <c r="B43" s="26"/>
      <c r="C43" s="36"/>
      <c r="D43" s="36"/>
      <c r="E43" s="36"/>
      <c r="F43" s="36"/>
      <c r="G43" s="36"/>
      <c r="H43" s="36"/>
      <c r="I43" s="36"/>
      <c r="J43" s="36"/>
      <c r="K43" s="36"/>
    </row>
    <row r="44" spans="1:11">
      <c r="A44" s="36"/>
      <c r="B44" s="26"/>
      <c r="C44" s="36"/>
      <c r="D44" s="36"/>
      <c r="E44" s="36"/>
      <c r="F44" s="36"/>
      <c r="G44" s="36"/>
      <c r="H44" s="36"/>
      <c r="I44" s="36"/>
      <c r="J44" s="36"/>
      <c r="K44" s="36"/>
    </row>
    <row r="45" spans="1:11">
      <c r="A45" s="36"/>
      <c r="B45" s="26"/>
      <c r="C45" s="36"/>
      <c r="D45" s="36"/>
      <c r="E45" s="36"/>
      <c r="F45" s="36"/>
      <c r="G45" s="36"/>
      <c r="H45" s="36"/>
      <c r="I45" s="36"/>
      <c r="J45" s="36"/>
      <c r="K45" s="36"/>
    </row>
    <row r="46" spans="1:11">
      <c r="A46" s="36"/>
      <c r="B46" s="26"/>
      <c r="C46" s="36"/>
      <c r="D46" s="36"/>
      <c r="E46" s="36"/>
      <c r="F46" s="36"/>
      <c r="G46" s="36"/>
      <c r="H46" s="36"/>
      <c r="I46" s="36"/>
      <c r="J46" s="36"/>
      <c r="K46" s="36"/>
    </row>
    <row r="47" spans="1:11">
      <c r="A47" s="36"/>
      <c r="B47" s="26"/>
      <c r="C47" s="36"/>
      <c r="D47" s="36"/>
      <c r="E47" s="36"/>
      <c r="F47" s="36"/>
      <c r="G47" s="36"/>
      <c r="H47" s="36"/>
      <c r="I47" s="36"/>
      <c r="J47" s="36"/>
      <c r="K47" s="36"/>
    </row>
    <row r="48" spans="1:11">
      <c r="A48" s="36"/>
      <c r="B48" s="26"/>
      <c r="C48" s="36"/>
      <c r="D48" s="36"/>
      <c r="E48" s="36"/>
      <c r="F48" s="36"/>
      <c r="G48" s="36"/>
      <c r="H48" s="36"/>
      <c r="I48" s="36"/>
      <c r="J48" s="36"/>
      <c r="K48" s="36"/>
    </row>
    <row r="49" spans="1:11">
      <c r="A49" s="36"/>
      <c r="B49" s="26"/>
      <c r="C49" s="36"/>
      <c r="D49" s="36"/>
      <c r="E49" s="36"/>
      <c r="F49" s="36"/>
      <c r="G49" s="36"/>
      <c r="H49" s="36"/>
      <c r="I49" s="36"/>
      <c r="J49" s="36"/>
      <c r="K49" s="36"/>
    </row>
    <row r="50" spans="1:11">
      <c r="A50" s="36"/>
      <c r="B50" s="26"/>
      <c r="C50" s="36"/>
      <c r="D50" s="36"/>
      <c r="E50" s="36"/>
      <c r="F50" s="36"/>
      <c r="G50" s="36"/>
      <c r="H50" s="36"/>
      <c r="I50" s="36"/>
      <c r="J50" s="36"/>
      <c r="K50" s="36"/>
    </row>
    <row r="51" spans="1:11">
      <c r="A51" s="36"/>
      <c r="B51" s="26"/>
      <c r="C51" s="36"/>
      <c r="D51" s="36"/>
      <c r="E51" s="36"/>
      <c r="F51" s="36"/>
      <c r="G51" s="36"/>
      <c r="H51" s="36"/>
      <c r="I51" s="36"/>
      <c r="J51" s="36"/>
      <c r="K51" s="36"/>
    </row>
    <row r="52" spans="1:11">
      <c r="A52" s="36"/>
      <c r="B52" s="26"/>
      <c r="C52" s="36"/>
      <c r="D52" s="36"/>
      <c r="E52" s="36"/>
      <c r="F52" s="36"/>
      <c r="G52" s="36"/>
      <c r="H52" s="36"/>
      <c r="I52" s="36"/>
      <c r="J52" s="36"/>
      <c r="K52" s="36"/>
    </row>
    <row r="53" spans="1:11">
      <c r="A53" s="36"/>
      <c r="B53" s="26"/>
      <c r="C53" s="36"/>
      <c r="D53" s="36"/>
      <c r="E53" s="36"/>
      <c r="F53" s="36"/>
      <c r="G53" s="36"/>
      <c r="H53" s="36"/>
      <c r="I53" s="36"/>
      <c r="J53" s="36"/>
      <c r="K53" s="36"/>
    </row>
    <row r="54" spans="1:11">
      <c r="A54" s="36"/>
      <c r="B54" s="26"/>
      <c r="C54" s="36"/>
      <c r="D54" s="36"/>
      <c r="E54" s="36"/>
      <c r="F54" s="36"/>
      <c r="G54" s="36"/>
      <c r="H54" s="36"/>
      <c r="I54" s="36"/>
      <c r="J54" s="36"/>
      <c r="K54" s="36"/>
    </row>
    <row r="55" spans="1:11">
      <c r="A55" s="36"/>
      <c r="B55" s="26"/>
      <c r="C55" s="36"/>
      <c r="D55" s="36"/>
      <c r="E55" s="36"/>
      <c r="F55" s="36"/>
      <c r="G55" s="36"/>
      <c r="H55" s="36"/>
      <c r="I55" s="36"/>
      <c r="J55" s="36"/>
      <c r="K55" s="36"/>
    </row>
    <row r="56" spans="1:11">
      <c r="A56" s="36"/>
      <c r="B56" s="26"/>
      <c r="C56" s="36"/>
      <c r="D56" s="36"/>
      <c r="E56" s="36"/>
      <c r="F56" s="36"/>
      <c r="G56" s="36"/>
      <c r="H56" s="36"/>
      <c r="I56" s="36"/>
      <c r="J56" s="36"/>
      <c r="K56" s="36"/>
    </row>
    <row r="57" spans="1:11">
      <c r="A57" s="36"/>
      <c r="B57" s="26"/>
      <c r="C57" s="36"/>
      <c r="D57" s="36"/>
      <c r="E57" s="36"/>
      <c r="F57" s="36"/>
      <c r="G57" s="36"/>
      <c r="H57" s="36"/>
      <c r="I57" s="36"/>
      <c r="J57" s="36"/>
      <c r="K57" s="36"/>
    </row>
    <row r="58" spans="1:11">
      <c r="A58" s="36"/>
      <c r="B58" s="26"/>
      <c r="C58" s="36"/>
      <c r="D58" s="36"/>
      <c r="E58" s="36"/>
      <c r="F58" s="36"/>
      <c r="G58" s="36"/>
      <c r="H58" s="36"/>
      <c r="I58" s="36"/>
      <c r="J58" s="36"/>
      <c r="K58" s="36"/>
    </row>
    <row r="59" spans="1:11">
      <c r="A59" s="36"/>
      <c r="B59" s="26"/>
      <c r="C59" s="36"/>
      <c r="D59" s="36"/>
      <c r="E59" s="36"/>
      <c r="F59" s="36"/>
      <c r="G59" s="36"/>
      <c r="H59" s="36"/>
      <c r="I59" s="36"/>
      <c r="J59" s="36"/>
      <c r="K59" s="36"/>
    </row>
    <row r="60" spans="1:11">
      <c r="A60" s="36"/>
      <c r="B60" s="26"/>
      <c r="C60" s="36"/>
      <c r="D60" s="36"/>
      <c r="E60" s="36"/>
      <c r="F60" s="36"/>
      <c r="G60" s="36"/>
      <c r="H60" s="36"/>
      <c r="I60" s="36"/>
      <c r="J60" s="36"/>
      <c r="K60" s="36"/>
    </row>
    <row r="61" spans="1:11">
      <c r="A61" s="36"/>
      <c r="B61" s="26"/>
      <c r="C61" s="36"/>
      <c r="D61" s="36"/>
      <c r="E61" s="36"/>
      <c r="F61" s="36"/>
      <c r="G61" s="36"/>
      <c r="H61" s="36"/>
      <c r="I61" s="36"/>
      <c r="J61" s="36"/>
      <c r="K61" s="36"/>
    </row>
    <row r="62" spans="1:11">
      <c r="A62" s="36"/>
      <c r="B62" s="26"/>
      <c r="C62" s="36"/>
      <c r="D62" s="36"/>
      <c r="E62" s="36"/>
      <c r="F62" s="36"/>
      <c r="G62" s="36"/>
      <c r="H62" s="36"/>
      <c r="I62" s="36"/>
      <c r="J62" s="36"/>
      <c r="K62" s="36"/>
    </row>
    <row r="63" spans="1:11">
      <c r="A63" s="36"/>
      <c r="B63" s="26"/>
      <c r="C63" s="36"/>
      <c r="D63" s="36"/>
      <c r="E63" s="36"/>
      <c r="F63" s="36"/>
      <c r="G63" s="36"/>
      <c r="H63" s="36"/>
      <c r="I63" s="36"/>
      <c r="J63" s="36"/>
      <c r="K63" s="36"/>
    </row>
    <row r="64" spans="1:11">
      <c r="A64" s="36"/>
      <c r="B64" s="26"/>
      <c r="C64" s="36"/>
      <c r="D64" s="36"/>
      <c r="E64" s="36"/>
      <c r="F64" s="36"/>
      <c r="G64" s="36"/>
      <c r="H64" s="36"/>
      <c r="I64" s="36"/>
      <c r="J64" s="36"/>
      <c r="K64" s="36"/>
    </row>
    <row r="65" spans="1:11">
      <c r="A65" s="36"/>
      <c r="B65" s="26"/>
      <c r="C65" s="36"/>
      <c r="D65" s="36"/>
      <c r="E65" s="36"/>
      <c r="F65" s="36"/>
      <c r="G65" s="36"/>
      <c r="H65" s="36"/>
      <c r="I65" s="36"/>
      <c r="J65" s="36"/>
      <c r="K65" s="36"/>
    </row>
    <row r="66" spans="1:11">
      <c r="A66" s="36"/>
      <c r="B66" s="26"/>
      <c r="C66" s="36"/>
      <c r="D66" s="36"/>
      <c r="E66" s="36"/>
      <c r="F66" s="36"/>
      <c r="G66" s="36"/>
      <c r="H66" s="36"/>
      <c r="I66" s="36"/>
      <c r="J66" s="36"/>
      <c r="K66" s="36"/>
    </row>
    <row r="67" spans="1:11">
      <c r="A67" s="36"/>
      <c r="B67" s="26"/>
      <c r="C67" s="36"/>
      <c r="D67" s="36"/>
      <c r="E67" s="36"/>
      <c r="F67" s="36"/>
      <c r="G67" s="36"/>
      <c r="H67" s="36"/>
      <c r="I67" s="36"/>
      <c r="J67" s="36"/>
      <c r="K67" s="36"/>
    </row>
    <row r="68" spans="1:11">
      <c r="A68" s="36"/>
      <c r="B68" s="26"/>
      <c r="C68" s="36"/>
      <c r="D68" s="36"/>
      <c r="E68" s="36"/>
      <c r="F68" s="36"/>
      <c r="G68" s="36"/>
      <c r="H68" s="36"/>
      <c r="I68" s="36"/>
      <c r="J68" s="36"/>
      <c r="K68" s="36"/>
    </row>
    <row r="69" spans="1:11">
      <c r="A69" s="36"/>
      <c r="B69" s="26"/>
      <c r="C69" s="36"/>
      <c r="D69" s="36"/>
      <c r="E69" s="36"/>
      <c r="F69" s="36"/>
      <c r="G69" s="36"/>
      <c r="H69" s="36"/>
      <c r="I69" s="36"/>
      <c r="J69" s="36"/>
      <c r="K69" s="36"/>
    </row>
    <row r="70" spans="1:11">
      <c r="A70" s="36"/>
      <c r="B70" s="26"/>
      <c r="C70" s="36"/>
      <c r="D70" s="36"/>
      <c r="E70" s="36"/>
      <c r="F70" s="36"/>
      <c r="G70" s="36"/>
      <c r="H70" s="36"/>
      <c r="I70" s="36"/>
      <c r="J70" s="36"/>
      <c r="K70" s="36"/>
    </row>
    <row r="71" spans="1:11">
      <c r="A71" s="36"/>
      <c r="B71" s="26"/>
      <c r="C71" s="36"/>
      <c r="D71" s="36"/>
      <c r="E71" s="36"/>
      <c r="F71" s="36"/>
      <c r="G71" s="36"/>
      <c r="H71" s="36"/>
      <c r="I71" s="36"/>
      <c r="J71" s="36"/>
      <c r="K71" s="36"/>
    </row>
    <row r="72" spans="1:11">
      <c r="A72" s="36"/>
      <c r="B72" s="26"/>
      <c r="C72" s="36"/>
      <c r="D72" s="36"/>
      <c r="E72" s="36"/>
      <c r="F72" s="36"/>
      <c r="G72" s="36"/>
      <c r="H72" s="36"/>
      <c r="I72" s="36"/>
      <c r="J72" s="36"/>
      <c r="K72" s="36"/>
    </row>
    <row r="73" spans="1:11">
      <c r="A73" s="36"/>
      <c r="B73" s="26"/>
      <c r="C73" s="36"/>
      <c r="D73" s="36"/>
      <c r="E73" s="36"/>
      <c r="F73" s="36"/>
      <c r="G73" s="36"/>
      <c r="H73" s="36"/>
      <c r="I73" s="36"/>
      <c r="J73" s="36"/>
      <c r="K73" s="36"/>
    </row>
    <row r="74" spans="1:11">
      <c r="A74" s="36"/>
      <c r="B74" s="26"/>
      <c r="C74" s="36"/>
      <c r="D74" s="36"/>
      <c r="E74" s="36"/>
      <c r="F74" s="36"/>
      <c r="G74" s="36"/>
      <c r="H74" s="36"/>
      <c r="I74" s="36"/>
      <c r="J74" s="36"/>
      <c r="K74" s="36"/>
    </row>
    <row r="75" spans="1:11">
      <c r="A75" s="36"/>
      <c r="B75" s="26"/>
      <c r="C75" s="36"/>
      <c r="D75" s="36"/>
      <c r="E75" s="36"/>
      <c r="F75" s="36"/>
      <c r="G75" s="36"/>
      <c r="H75" s="36"/>
      <c r="I75" s="36"/>
      <c r="J75" s="36"/>
      <c r="K75" s="36"/>
    </row>
    <row r="76" spans="1:11">
      <c r="A76" s="36"/>
      <c r="B76" s="26"/>
      <c r="C76" s="36"/>
      <c r="D76" s="36"/>
      <c r="E76" s="36"/>
      <c r="F76" s="36"/>
      <c r="G76" s="36"/>
      <c r="H76" s="36"/>
      <c r="I76" s="36"/>
      <c r="J76" s="36"/>
      <c r="K76" s="36"/>
    </row>
    <row r="77" spans="1:11">
      <c r="A77" s="36"/>
      <c r="B77" s="26"/>
      <c r="C77" s="36"/>
      <c r="D77" s="36"/>
      <c r="E77" s="36"/>
      <c r="F77" s="36"/>
      <c r="G77" s="36"/>
      <c r="H77" s="36"/>
      <c r="I77" s="36"/>
      <c r="J77" s="36"/>
      <c r="K77" s="36"/>
    </row>
    <row r="78" spans="1:11">
      <c r="A78" s="36"/>
      <c r="B78" s="26"/>
      <c r="C78" s="36"/>
      <c r="D78" s="36"/>
      <c r="E78" s="36"/>
      <c r="F78" s="36"/>
      <c r="G78" s="36"/>
      <c r="H78" s="36"/>
      <c r="I78" s="36"/>
      <c r="J78" s="36"/>
      <c r="K78" s="36"/>
    </row>
    <row r="79" spans="1:11">
      <c r="A79" s="36"/>
      <c r="B79" s="26"/>
      <c r="C79" s="36"/>
      <c r="D79" s="36"/>
      <c r="E79" s="36"/>
      <c r="F79" s="36"/>
      <c r="G79" s="36"/>
      <c r="H79" s="36"/>
      <c r="I79" s="36"/>
      <c r="J79" s="36"/>
      <c r="K79" s="36"/>
    </row>
    <row r="80" spans="1:11">
      <c r="A80" s="36"/>
      <c r="B80" s="26"/>
      <c r="C80" s="36"/>
      <c r="D80" s="36"/>
      <c r="E80" s="36"/>
      <c r="F80" s="36"/>
      <c r="G80" s="36"/>
      <c r="H80" s="36"/>
      <c r="I80" s="36"/>
      <c r="J80" s="36"/>
      <c r="K80" s="36"/>
    </row>
    <row r="81" spans="1:11">
      <c r="A81" s="36"/>
      <c r="B81" s="26"/>
      <c r="C81" s="36"/>
      <c r="D81" s="36"/>
      <c r="E81" s="36"/>
      <c r="F81" s="36"/>
      <c r="G81" s="36"/>
      <c r="H81" s="36"/>
      <c r="I81" s="36"/>
      <c r="J81" s="36"/>
      <c r="K81" s="36"/>
    </row>
    <row r="82" spans="1:11">
      <c r="A82" s="36"/>
      <c r="B82" s="26"/>
      <c r="C82" s="36"/>
      <c r="D82" s="36"/>
      <c r="E82" s="36"/>
      <c r="F82" s="36"/>
      <c r="G82" s="36"/>
      <c r="H82" s="36"/>
      <c r="I82" s="36"/>
      <c r="J82" s="36"/>
      <c r="K82" s="36"/>
    </row>
    <row r="83" spans="1:11">
      <c r="A83" s="36"/>
      <c r="B83" s="26"/>
      <c r="C83" s="36"/>
      <c r="D83" s="36"/>
      <c r="E83" s="36"/>
      <c r="F83" s="36"/>
      <c r="G83" s="36"/>
      <c r="H83" s="36"/>
      <c r="I83" s="36"/>
      <c r="J83" s="36"/>
      <c r="K83" s="36"/>
    </row>
    <row r="84" spans="1:11">
      <c r="A84" s="36"/>
      <c r="B84" s="26"/>
      <c r="C84" s="36"/>
      <c r="D84" s="36"/>
      <c r="E84" s="36"/>
      <c r="F84" s="36"/>
      <c r="G84" s="36"/>
      <c r="H84" s="36"/>
      <c r="I84" s="36"/>
      <c r="J84" s="36"/>
      <c r="K84" s="36"/>
    </row>
    <row r="85" spans="1:11">
      <c r="A85" s="36"/>
      <c r="B85" s="26"/>
      <c r="C85" s="36"/>
      <c r="D85" s="36"/>
      <c r="E85" s="36"/>
      <c r="F85" s="36"/>
      <c r="G85" s="36"/>
      <c r="H85" s="36"/>
      <c r="I85" s="36"/>
      <c r="J85" s="36"/>
      <c r="K85" s="36"/>
    </row>
    <row r="86" spans="1:11">
      <c r="A86" s="36"/>
      <c r="B86" s="26"/>
      <c r="C86" s="36"/>
      <c r="D86" s="36"/>
      <c r="E86" s="36"/>
      <c r="F86" s="36"/>
      <c r="G86" s="36"/>
      <c r="H86" s="36"/>
      <c r="I86" s="36"/>
      <c r="J86" s="36"/>
      <c r="K86" s="36"/>
    </row>
    <row r="87" spans="1:11">
      <c r="A87" s="36"/>
      <c r="B87" s="26"/>
      <c r="C87" s="36"/>
      <c r="D87" s="36"/>
      <c r="E87" s="36"/>
      <c r="F87" s="36"/>
      <c r="G87" s="36"/>
      <c r="H87" s="36"/>
      <c r="I87" s="36"/>
      <c r="J87" s="36"/>
      <c r="K87" s="36"/>
    </row>
    <row r="88" spans="1:11">
      <c r="A88" s="36"/>
      <c r="B88" s="26"/>
      <c r="C88" s="36"/>
      <c r="D88" s="36"/>
      <c r="E88" s="36"/>
      <c r="F88" s="36"/>
      <c r="G88" s="36"/>
      <c r="H88" s="36"/>
      <c r="I88" s="36"/>
      <c r="J88" s="36"/>
      <c r="K88" s="36"/>
    </row>
    <row r="89" spans="1:11">
      <c r="A89" s="36"/>
      <c r="B89" s="26"/>
      <c r="C89" s="36"/>
      <c r="D89" s="36"/>
      <c r="E89" s="36"/>
      <c r="F89" s="36"/>
      <c r="G89" s="36"/>
      <c r="H89" s="36"/>
      <c r="I89" s="36"/>
      <c r="J89" s="36"/>
      <c r="K89" s="36"/>
    </row>
    <row r="90" spans="1:11">
      <c r="A90" s="36"/>
      <c r="B90" s="26"/>
      <c r="C90" s="36"/>
      <c r="D90" s="36"/>
      <c r="E90" s="36"/>
      <c r="F90" s="36"/>
      <c r="G90" s="36"/>
      <c r="H90" s="36"/>
      <c r="I90" s="36"/>
      <c r="J90" s="36"/>
      <c r="K90" s="36"/>
    </row>
    <row r="91" spans="1:11">
      <c r="A91" s="36"/>
      <c r="B91" s="26"/>
      <c r="C91" s="36"/>
      <c r="D91" s="36"/>
      <c r="E91" s="36"/>
      <c r="F91" s="36"/>
      <c r="G91" s="36"/>
      <c r="H91" s="36"/>
      <c r="I91" s="36"/>
      <c r="J91" s="36"/>
      <c r="K91" s="36"/>
    </row>
    <row r="92" spans="1:11">
      <c r="A92" s="36"/>
      <c r="B92" s="26"/>
      <c r="C92" s="36"/>
      <c r="D92" s="36"/>
      <c r="E92" s="36"/>
      <c r="F92" s="36"/>
      <c r="G92" s="36"/>
      <c r="H92" s="36"/>
      <c r="I92" s="36"/>
      <c r="J92" s="36"/>
      <c r="K92" s="36"/>
    </row>
    <row r="93" spans="1:11">
      <c r="A93" s="36"/>
      <c r="B93" s="26"/>
      <c r="C93" s="36"/>
      <c r="D93" s="36"/>
      <c r="E93" s="36"/>
      <c r="F93" s="36"/>
      <c r="G93" s="36"/>
      <c r="H93" s="36"/>
      <c r="I93" s="36"/>
      <c r="J93" s="36"/>
      <c r="K93" s="36"/>
    </row>
    <row r="94" spans="1:11">
      <c r="A94" s="36"/>
      <c r="B94" s="26"/>
      <c r="C94" s="36"/>
      <c r="D94" s="36"/>
      <c r="E94" s="36"/>
      <c r="F94" s="36"/>
      <c r="G94" s="36"/>
      <c r="H94" s="36"/>
      <c r="I94" s="36"/>
      <c r="J94" s="36"/>
      <c r="K94" s="36"/>
    </row>
    <row r="95" spans="1:11">
      <c r="A95" s="36"/>
      <c r="B95" s="26"/>
      <c r="C95" s="36"/>
      <c r="D95" s="36"/>
      <c r="E95" s="36"/>
      <c r="F95" s="36"/>
      <c r="G95" s="36"/>
      <c r="H95" s="36"/>
      <c r="I95" s="36"/>
      <c r="J95" s="36"/>
      <c r="K95" s="36"/>
    </row>
    <row r="96" spans="1:11">
      <c r="A96" s="36"/>
      <c r="B96" s="26"/>
      <c r="C96" s="36"/>
      <c r="D96" s="36"/>
      <c r="E96" s="36"/>
      <c r="F96" s="36"/>
      <c r="G96" s="36"/>
      <c r="H96" s="36"/>
      <c r="I96" s="36"/>
      <c r="J96" s="36"/>
      <c r="K96" s="36"/>
    </row>
    <row r="97" spans="1:11">
      <c r="A97" s="36"/>
      <c r="B97" s="26"/>
      <c r="C97" s="36"/>
      <c r="D97" s="36"/>
      <c r="E97" s="36"/>
      <c r="F97" s="36"/>
      <c r="G97" s="36"/>
      <c r="H97" s="36"/>
      <c r="I97" s="36"/>
      <c r="J97" s="36"/>
      <c r="K97" s="36"/>
    </row>
    <row r="98" spans="1:11">
      <c r="A98" s="36"/>
      <c r="B98" s="26"/>
      <c r="C98" s="36"/>
      <c r="D98" s="36"/>
      <c r="E98" s="36"/>
      <c r="F98" s="36"/>
      <c r="G98" s="36"/>
      <c r="H98" s="36"/>
      <c r="I98" s="36"/>
      <c r="J98" s="36"/>
      <c r="K98" s="36"/>
    </row>
    <row r="99" spans="1:11">
      <c r="A99" s="36"/>
      <c r="B99" s="26"/>
      <c r="C99" s="36"/>
      <c r="D99" s="36"/>
      <c r="E99" s="36"/>
      <c r="F99" s="36"/>
      <c r="G99" s="36"/>
      <c r="H99" s="36"/>
      <c r="I99" s="36"/>
      <c r="J99" s="36"/>
      <c r="K99" s="36"/>
    </row>
    <row r="100" spans="1:11">
      <c r="A100" s="36"/>
      <c r="B100" s="2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1:11">
      <c r="A101" s="36"/>
      <c r="B101" s="2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1:11">
      <c r="A102" s="36"/>
      <c r="B102" s="2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1:11">
      <c r="A103" s="36"/>
      <c r="B103" s="2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1:11">
      <c r="A104" s="36"/>
      <c r="B104" s="2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1:11">
      <c r="A105" s="36"/>
      <c r="B105" s="2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1:11">
      <c r="A106" s="36"/>
      <c r="B106" s="2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>
      <c r="A107" s="36"/>
      <c r="B107" s="2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1:11">
      <c r="A108" s="36"/>
      <c r="B108" s="2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1:11">
      <c r="A109" s="36"/>
      <c r="B109" s="2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1:11">
      <c r="A110" s="36"/>
      <c r="B110" s="2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1:11">
      <c r="A111" s="36"/>
      <c r="B111" s="2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1:11">
      <c r="A112" s="36"/>
      <c r="B112" s="2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1:11">
      <c r="A113" s="36"/>
      <c r="B113" s="2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1:11">
      <c r="A114" s="36"/>
      <c r="B114" s="2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1:11">
      <c r="A115" s="36"/>
      <c r="B115" s="2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1:11">
      <c r="A116" s="36"/>
      <c r="B116" s="2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1:11">
      <c r="A117" s="36"/>
      <c r="B117" s="2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1:11">
      <c r="A118" s="36"/>
      <c r="B118" s="2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1:11">
      <c r="A119" s="36"/>
      <c r="B119" s="2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1:11">
      <c r="A120" s="36"/>
      <c r="B120" s="2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1:11">
      <c r="A121" s="36"/>
      <c r="B121" s="2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1:11">
      <c r="A122" s="36"/>
      <c r="B122" s="2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1:11">
      <c r="A123" s="36"/>
      <c r="B123" s="2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1:11">
      <c r="A124" s="36"/>
      <c r="B124" s="2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1:11">
      <c r="A125" s="36"/>
      <c r="B125" s="2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1:11">
      <c r="A126" s="36"/>
      <c r="B126" s="2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1:11">
      <c r="A127" s="36"/>
      <c r="B127" s="2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1:11">
      <c r="A128" s="36"/>
      <c r="B128" s="2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1:11">
      <c r="A129" s="36"/>
      <c r="B129" s="2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1:11">
      <c r="A130" s="36"/>
      <c r="B130" s="2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>
      <c r="A131" s="36"/>
      <c r="B131" s="2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1:11">
      <c r="A132" s="36"/>
      <c r="B132" s="2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1:11">
      <c r="A133" s="36"/>
      <c r="B133" s="2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1:11">
      <c r="A134" s="36"/>
      <c r="B134" s="2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1:11">
      <c r="A135" s="36"/>
      <c r="B135" s="2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1:11">
      <c r="A136" s="36"/>
      <c r="B136" s="2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1:11">
      <c r="A137" s="36"/>
      <c r="B137" s="2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1:11">
      <c r="A138" s="36"/>
      <c r="B138" s="2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1:11">
      <c r="A139" s="36"/>
      <c r="B139" s="2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1:11">
      <c r="A140" s="36"/>
      <c r="B140" s="2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1:1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</sheetData>
  <mergeCells count="2">
    <mergeCell ref="A1:K1"/>
    <mergeCell ref="A27:C27"/>
  </mergeCell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2"/>
  <sheetViews>
    <sheetView workbookViewId="0">
      <selection activeCell="C3" sqref="C$1:D$1048576"/>
    </sheetView>
  </sheetViews>
  <sheetFormatPr defaultColWidth="9" defaultRowHeight="14.25"/>
  <sheetData>
    <row r="1" ht="27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>
      <c r="A2" s="30" t="s">
        <v>445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42.75" spans="1:11">
      <c r="A3" s="11" t="s">
        <v>446</v>
      </c>
      <c r="B3" s="10" t="s">
        <v>1</v>
      </c>
      <c r="C3" s="31" t="s">
        <v>3</v>
      </c>
      <c r="D3" s="11" t="s">
        <v>75</v>
      </c>
      <c r="E3" s="12" t="s">
        <v>5</v>
      </c>
      <c r="F3" s="12" t="s">
        <v>6</v>
      </c>
      <c r="G3" s="12" t="s">
        <v>76</v>
      </c>
      <c r="H3" s="12" t="s">
        <v>77</v>
      </c>
      <c r="I3" s="12" t="s">
        <v>9</v>
      </c>
      <c r="J3" s="12" t="s">
        <v>78</v>
      </c>
      <c r="K3" s="15" t="s">
        <v>11</v>
      </c>
    </row>
    <row r="4" spans="1:11">
      <c r="A4" s="32">
        <v>1</v>
      </c>
      <c r="B4" s="19" t="s">
        <v>194</v>
      </c>
      <c r="C4" s="23" t="s">
        <v>14</v>
      </c>
      <c r="D4" s="19">
        <v>6.15</v>
      </c>
      <c r="E4" s="32">
        <v>9</v>
      </c>
      <c r="F4" s="32">
        <f>D4*E4</f>
        <v>55.35</v>
      </c>
      <c r="G4" s="32">
        <v>8</v>
      </c>
      <c r="H4" s="32">
        <f>D4*G4</f>
        <v>49.2</v>
      </c>
      <c r="I4" s="32">
        <v>60</v>
      </c>
      <c r="J4" s="32">
        <f>H4*I4</f>
        <v>2952</v>
      </c>
      <c r="K4" s="32"/>
    </row>
    <row r="5" spans="1:11">
      <c r="A5" s="32">
        <v>2</v>
      </c>
      <c r="B5" s="19" t="s">
        <v>447</v>
      </c>
      <c r="C5" s="23" t="s">
        <v>14</v>
      </c>
      <c r="D5" s="19">
        <v>4</v>
      </c>
      <c r="E5" s="32">
        <v>9</v>
      </c>
      <c r="F5" s="32">
        <f t="shared" ref="F5:F20" si="0">D5*E5</f>
        <v>36</v>
      </c>
      <c r="G5" s="32">
        <v>8</v>
      </c>
      <c r="H5" s="32">
        <f t="shared" ref="H5:H20" si="1">D5*G5</f>
        <v>32</v>
      </c>
      <c r="I5" s="32">
        <v>60</v>
      </c>
      <c r="J5" s="32">
        <f t="shared" ref="J5:J20" si="2">H5*I5</f>
        <v>1920</v>
      </c>
      <c r="K5" s="32"/>
    </row>
    <row r="6" spans="1:11">
      <c r="A6" s="32">
        <v>3</v>
      </c>
      <c r="B6" s="19" t="s">
        <v>448</v>
      </c>
      <c r="C6" s="23" t="s">
        <v>14</v>
      </c>
      <c r="D6" s="19">
        <v>2.07</v>
      </c>
      <c r="E6" s="32">
        <v>9</v>
      </c>
      <c r="F6" s="32">
        <f t="shared" si="0"/>
        <v>18.63</v>
      </c>
      <c r="G6" s="32">
        <v>8</v>
      </c>
      <c r="H6" s="32">
        <f t="shared" si="1"/>
        <v>16.56</v>
      </c>
      <c r="I6" s="32">
        <v>60</v>
      </c>
      <c r="J6" s="32">
        <f t="shared" si="2"/>
        <v>993.6</v>
      </c>
      <c r="K6" s="32"/>
    </row>
    <row r="7" spans="1:11">
      <c r="A7" s="32">
        <v>4</v>
      </c>
      <c r="B7" s="19" t="s">
        <v>127</v>
      </c>
      <c r="C7" s="23" t="s">
        <v>14</v>
      </c>
      <c r="D7" s="19">
        <v>4.04</v>
      </c>
      <c r="E7" s="32">
        <v>9</v>
      </c>
      <c r="F7" s="32">
        <f t="shared" si="0"/>
        <v>36.36</v>
      </c>
      <c r="G7" s="32">
        <v>8</v>
      </c>
      <c r="H7" s="32">
        <f t="shared" si="1"/>
        <v>32.32</v>
      </c>
      <c r="I7" s="32">
        <v>60</v>
      </c>
      <c r="J7" s="32">
        <f t="shared" si="2"/>
        <v>1939.2</v>
      </c>
      <c r="K7" s="32"/>
    </row>
    <row r="8" spans="1:11">
      <c r="A8" s="32">
        <v>5</v>
      </c>
      <c r="B8" s="19" t="s">
        <v>449</v>
      </c>
      <c r="C8" s="23" t="s">
        <v>14</v>
      </c>
      <c r="D8" s="19">
        <v>2.14</v>
      </c>
      <c r="E8" s="32">
        <v>9</v>
      </c>
      <c r="F8" s="32">
        <f t="shared" si="0"/>
        <v>19.26</v>
      </c>
      <c r="G8" s="32">
        <v>8</v>
      </c>
      <c r="H8" s="32">
        <f t="shared" si="1"/>
        <v>17.12</v>
      </c>
      <c r="I8" s="32">
        <v>60</v>
      </c>
      <c r="J8" s="32">
        <f t="shared" si="2"/>
        <v>1027.2</v>
      </c>
      <c r="K8" s="32"/>
    </row>
    <row r="9" spans="1:11">
      <c r="A9" s="32">
        <v>6</v>
      </c>
      <c r="B9" s="19" t="s">
        <v>450</v>
      </c>
      <c r="C9" s="23" t="s">
        <v>14</v>
      </c>
      <c r="D9" s="19">
        <v>1.45</v>
      </c>
      <c r="E9" s="32">
        <v>9</v>
      </c>
      <c r="F9" s="32">
        <f t="shared" si="0"/>
        <v>13.05</v>
      </c>
      <c r="G9" s="32">
        <v>8</v>
      </c>
      <c r="H9" s="32">
        <f t="shared" si="1"/>
        <v>11.6</v>
      </c>
      <c r="I9" s="32">
        <v>60</v>
      </c>
      <c r="J9" s="32">
        <f t="shared" si="2"/>
        <v>696</v>
      </c>
      <c r="K9" s="32"/>
    </row>
    <row r="10" spans="1:11">
      <c r="A10" s="32">
        <v>7</v>
      </c>
      <c r="B10" s="19" t="s">
        <v>451</v>
      </c>
      <c r="C10" s="23" t="s">
        <v>14</v>
      </c>
      <c r="D10" s="19">
        <v>1.39</v>
      </c>
      <c r="E10" s="32">
        <v>9</v>
      </c>
      <c r="F10" s="32">
        <f t="shared" si="0"/>
        <v>12.51</v>
      </c>
      <c r="G10" s="32">
        <v>8</v>
      </c>
      <c r="H10" s="32">
        <f t="shared" si="1"/>
        <v>11.12</v>
      </c>
      <c r="I10" s="32">
        <v>60</v>
      </c>
      <c r="J10" s="32">
        <f t="shared" si="2"/>
        <v>667.2</v>
      </c>
      <c r="K10" s="32"/>
    </row>
    <row r="11" spans="1:11">
      <c r="A11" s="32">
        <v>8</v>
      </c>
      <c r="B11" s="19" t="s">
        <v>452</v>
      </c>
      <c r="C11" s="23" t="s">
        <v>14</v>
      </c>
      <c r="D11" s="19">
        <v>2.04</v>
      </c>
      <c r="E11" s="32">
        <v>9</v>
      </c>
      <c r="F11" s="32">
        <f t="shared" si="0"/>
        <v>18.36</v>
      </c>
      <c r="G11" s="32">
        <v>8</v>
      </c>
      <c r="H11" s="32">
        <f t="shared" si="1"/>
        <v>16.32</v>
      </c>
      <c r="I11" s="32">
        <v>60</v>
      </c>
      <c r="J11" s="32">
        <f t="shared" si="2"/>
        <v>979.2</v>
      </c>
      <c r="K11" s="32"/>
    </row>
    <row r="12" spans="1:11">
      <c r="A12" s="32">
        <v>9</v>
      </c>
      <c r="B12" s="19" t="s">
        <v>453</v>
      </c>
      <c r="C12" s="23" t="s">
        <v>14</v>
      </c>
      <c r="D12" s="19">
        <v>3.71</v>
      </c>
      <c r="E12" s="32">
        <v>9</v>
      </c>
      <c r="F12" s="32">
        <f t="shared" si="0"/>
        <v>33.39</v>
      </c>
      <c r="G12" s="32">
        <v>8</v>
      </c>
      <c r="H12" s="32">
        <f t="shared" si="1"/>
        <v>29.68</v>
      </c>
      <c r="I12" s="32">
        <v>60</v>
      </c>
      <c r="J12" s="32">
        <f t="shared" si="2"/>
        <v>1780.8</v>
      </c>
      <c r="K12" s="32"/>
    </row>
    <row r="13" spans="1:11">
      <c r="A13" s="32">
        <v>10</v>
      </c>
      <c r="B13" s="19" t="s">
        <v>454</v>
      </c>
      <c r="C13" s="23" t="s">
        <v>14</v>
      </c>
      <c r="D13" s="19">
        <v>2.28</v>
      </c>
      <c r="E13" s="32">
        <v>9</v>
      </c>
      <c r="F13" s="32">
        <f t="shared" si="0"/>
        <v>20.52</v>
      </c>
      <c r="G13" s="32">
        <v>8</v>
      </c>
      <c r="H13" s="32">
        <f t="shared" si="1"/>
        <v>18.24</v>
      </c>
      <c r="I13" s="32">
        <v>60</v>
      </c>
      <c r="J13" s="32">
        <f t="shared" si="2"/>
        <v>1094.4</v>
      </c>
      <c r="K13" s="32"/>
    </row>
    <row r="14" spans="1:11">
      <c r="A14" s="32">
        <v>11</v>
      </c>
      <c r="B14" s="19" t="s">
        <v>455</v>
      </c>
      <c r="C14" s="23" t="s">
        <v>14</v>
      </c>
      <c r="D14" s="19">
        <v>3.1</v>
      </c>
      <c r="E14" s="32">
        <v>9</v>
      </c>
      <c r="F14" s="32">
        <f t="shared" si="0"/>
        <v>27.9</v>
      </c>
      <c r="G14" s="32">
        <v>8</v>
      </c>
      <c r="H14" s="32">
        <f t="shared" si="1"/>
        <v>24.8</v>
      </c>
      <c r="I14" s="32">
        <v>60</v>
      </c>
      <c r="J14" s="32">
        <f t="shared" si="2"/>
        <v>1488</v>
      </c>
      <c r="K14" s="32"/>
    </row>
    <row r="15" spans="1:11">
      <c r="A15" s="32">
        <v>12</v>
      </c>
      <c r="B15" s="19" t="s">
        <v>456</v>
      </c>
      <c r="C15" s="23" t="s">
        <v>14</v>
      </c>
      <c r="D15" s="19">
        <v>2.02</v>
      </c>
      <c r="E15" s="32">
        <v>9</v>
      </c>
      <c r="F15" s="32">
        <f t="shared" si="0"/>
        <v>18.18</v>
      </c>
      <c r="G15" s="32">
        <v>8</v>
      </c>
      <c r="H15" s="32">
        <f t="shared" si="1"/>
        <v>16.16</v>
      </c>
      <c r="I15" s="32">
        <v>60</v>
      </c>
      <c r="J15" s="32">
        <f t="shared" si="2"/>
        <v>969.6</v>
      </c>
      <c r="K15" s="32"/>
    </row>
    <row r="16" spans="1:11">
      <c r="A16" s="32">
        <v>13</v>
      </c>
      <c r="B16" s="19" t="s">
        <v>457</v>
      </c>
      <c r="C16" s="23" t="s">
        <v>14</v>
      </c>
      <c r="D16" s="19">
        <v>2.16</v>
      </c>
      <c r="E16" s="32">
        <v>9</v>
      </c>
      <c r="F16" s="32">
        <f t="shared" si="0"/>
        <v>19.44</v>
      </c>
      <c r="G16" s="32">
        <v>8</v>
      </c>
      <c r="H16" s="32">
        <f t="shared" si="1"/>
        <v>17.28</v>
      </c>
      <c r="I16" s="32">
        <v>60</v>
      </c>
      <c r="J16" s="32">
        <f t="shared" si="2"/>
        <v>1036.8</v>
      </c>
      <c r="K16" s="32"/>
    </row>
    <row r="17" spans="1:11">
      <c r="A17" s="32">
        <v>14</v>
      </c>
      <c r="B17" s="19" t="s">
        <v>458</v>
      </c>
      <c r="C17" s="23" t="s">
        <v>14</v>
      </c>
      <c r="D17" s="19">
        <v>2</v>
      </c>
      <c r="E17" s="32">
        <v>9</v>
      </c>
      <c r="F17" s="32">
        <f t="shared" si="0"/>
        <v>18</v>
      </c>
      <c r="G17" s="32">
        <v>8</v>
      </c>
      <c r="H17" s="32">
        <f t="shared" si="1"/>
        <v>16</v>
      </c>
      <c r="I17" s="32">
        <v>60</v>
      </c>
      <c r="J17" s="32">
        <f t="shared" si="2"/>
        <v>960</v>
      </c>
      <c r="K17" s="32"/>
    </row>
    <row r="18" spans="1:11">
      <c r="A18" s="32">
        <v>15</v>
      </c>
      <c r="B18" s="19" t="s">
        <v>459</v>
      </c>
      <c r="C18" s="23" t="s">
        <v>14</v>
      </c>
      <c r="D18" s="19">
        <v>4.74</v>
      </c>
      <c r="E18" s="32">
        <v>9</v>
      </c>
      <c r="F18" s="32">
        <f t="shared" si="0"/>
        <v>42.66</v>
      </c>
      <c r="G18" s="32">
        <v>8</v>
      </c>
      <c r="H18" s="32">
        <f t="shared" si="1"/>
        <v>37.92</v>
      </c>
      <c r="I18" s="32">
        <v>60</v>
      </c>
      <c r="J18" s="32">
        <f t="shared" si="2"/>
        <v>2275.2</v>
      </c>
      <c r="K18" s="32"/>
    </row>
    <row r="19" spans="1:11">
      <c r="A19" s="32"/>
      <c r="B19" s="19" t="s">
        <v>460</v>
      </c>
      <c r="C19" s="23" t="s">
        <v>14</v>
      </c>
      <c r="D19" s="19">
        <v>6.64</v>
      </c>
      <c r="E19" s="32">
        <v>9</v>
      </c>
      <c r="F19" s="32">
        <f t="shared" si="0"/>
        <v>59.76</v>
      </c>
      <c r="G19" s="32">
        <v>8</v>
      </c>
      <c r="H19" s="32">
        <f t="shared" si="1"/>
        <v>53.12</v>
      </c>
      <c r="I19" s="32">
        <v>60</v>
      </c>
      <c r="J19" s="32">
        <f t="shared" si="2"/>
        <v>3187.2</v>
      </c>
      <c r="K19" s="32"/>
    </row>
    <row r="20" spans="1:11">
      <c r="A20" s="33" t="s">
        <v>73</v>
      </c>
      <c r="B20" s="34"/>
      <c r="C20" s="34"/>
      <c r="D20" s="35">
        <f>SUM(D4:D19)</f>
        <v>49.93</v>
      </c>
      <c r="E20" s="32">
        <v>9</v>
      </c>
      <c r="F20" s="32">
        <f t="shared" si="0"/>
        <v>449.37</v>
      </c>
      <c r="G20" s="32">
        <v>8</v>
      </c>
      <c r="H20" s="32">
        <f t="shared" si="1"/>
        <v>399.44</v>
      </c>
      <c r="I20" s="32">
        <v>60</v>
      </c>
      <c r="J20" s="32">
        <f t="shared" si="2"/>
        <v>23966.4</v>
      </c>
      <c r="K20" s="32"/>
    </row>
    <row r="21" spans="1:1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1:1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1:1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1:1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1:1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1:1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1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</row>
    <row r="66" spans="1:1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</row>
    <row r="67" spans="1:1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</row>
    <row r="68" spans="1:1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</row>
    <row r="69" spans="1:1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</row>
    <row r="70" spans="1:1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</row>
    <row r="71" spans="1:1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</row>
    <row r="72" spans="1:1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</row>
    <row r="73" spans="1:1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</row>
    <row r="74" spans="1:1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</row>
    <row r="75" spans="1:1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</row>
    <row r="76" spans="1:1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</row>
    <row r="77" spans="1:1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</row>
    <row r="78" spans="1:1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</row>
    <row r="79" spans="1:1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</row>
    <row r="80" spans="1:1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1:1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1:1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1:1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1:1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1:1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1:1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1:1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1:1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1:1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1:1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1:1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1:1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1:1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1:1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1:1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1:1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1:1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1:1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1:1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1:1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1:1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1:1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1:1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1:1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1:1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1:1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1:1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1:1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1:1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1:1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1:1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1:1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1:1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1:1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1:1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1:1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1:1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1:1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1:1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1:1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1:1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1:1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1:1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1:1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1:1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1:1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1:1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1:1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1:1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1:1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1:1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1:1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1:1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1:1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1:1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1:1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1:1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1:1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1:1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</sheetData>
  <mergeCells count="4">
    <mergeCell ref="A1:K1"/>
    <mergeCell ref="A2:K2"/>
    <mergeCell ref="A20:C20"/>
    <mergeCell ref="A142:B14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opLeftCell="A13" workbookViewId="0">
      <selection activeCell="C13" sqref="C$1:D$1048576"/>
    </sheetView>
  </sheetViews>
  <sheetFormatPr defaultColWidth="9" defaultRowHeight="14.25"/>
  <cols>
    <col min="2" max="2" width="6.375" customWidth="1"/>
    <col min="4" max="4" width="7.25" customWidth="1"/>
    <col min="5" max="6" width="7.5" customWidth="1"/>
    <col min="7" max="7" width="6.75" customWidth="1"/>
    <col min="9" max="9" width="5.375" customWidth="1"/>
    <col min="10" max="10" width="8.5" customWidth="1"/>
    <col min="11" max="11" width="6.5" customWidth="1"/>
    <col min="16381" max="16384" width="9" style="17"/>
  </cols>
  <sheetData>
    <row r="1" customFormat="1" ht="27" spans="1:11">
      <c r="A1" s="9" t="s">
        <v>74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customFormat="1" ht="57" spans="1:11">
      <c r="A2" s="10" t="s">
        <v>1</v>
      </c>
      <c r="B2" s="10" t="s">
        <v>2</v>
      </c>
      <c r="C2" s="11" t="s">
        <v>3</v>
      </c>
      <c r="D2" s="11" t="s">
        <v>75</v>
      </c>
      <c r="E2" s="12" t="s">
        <v>5</v>
      </c>
      <c r="F2" s="12" t="s">
        <v>6</v>
      </c>
      <c r="G2" s="12" t="s">
        <v>76</v>
      </c>
      <c r="H2" s="12" t="s">
        <v>77</v>
      </c>
      <c r="I2" s="12" t="s">
        <v>9</v>
      </c>
      <c r="J2" s="12" t="s">
        <v>78</v>
      </c>
      <c r="K2" s="15" t="s">
        <v>11</v>
      </c>
    </row>
    <row r="3" customFormat="1" ht="26" customHeight="1" spans="1:11">
      <c r="A3" s="18" t="s">
        <v>302</v>
      </c>
      <c r="B3" s="13" t="s">
        <v>461</v>
      </c>
      <c r="C3" s="13" t="s">
        <v>14</v>
      </c>
      <c r="D3" s="19">
        <v>28.19</v>
      </c>
      <c r="E3" s="14">
        <v>9</v>
      </c>
      <c r="F3" s="14">
        <f>D3*E3</f>
        <v>253.71</v>
      </c>
      <c r="G3" s="14">
        <v>8</v>
      </c>
      <c r="H3" s="14">
        <f>D3*G3</f>
        <v>225.52</v>
      </c>
      <c r="I3" s="14">
        <v>60</v>
      </c>
      <c r="J3" s="14">
        <f>H3*I3</f>
        <v>13531.2</v>
      </c>
      <c r="K3" s="14"/>
    </row>
    <row r="4" customFormat="1" ht="26" customHeight="1" spans="1:11">
      <c r="A4" s="18" t="s">
        <v>180</v>
      </c>
      <c r="B4" s="13" t="s">
        <v>461</v>
      </c>
      <c r="C4" s="13" t="s">
        <v>14</v>
      </c>
      <c r="D4" s="19">
        <v>20.79</v>
      </c>
      <c r="E4" s="14">
        <v>9</v>
      </c>
      <c r="F4" s="14">
        <f t="shared" ref="F4:F28" si="0">D4*E4</f>
        <v>187.11</v>
      </c>
      <c r="G4" s="14">
        <v>8</v>
      </c>
      <c r="H4" s="14">
        <f t="shared" ref="H4:H28" si="1">D4*G4</f>
        <v>166.32</v>
      </c>
      <c r="I4" s="14">
        <v>60</v>
      </c>
      <c r="J4" s="14">
        <f t="shared" ref="J4:J28" si="2">H4*I4</f>
        <v>9979.2</v>
      </c>
      <c r="K4" s="14"/>
    </row>
    <row r="5" customFormat="1" ht="26" customHeight="1" spans="1:11">
      <c r="A5" s="20" t="s">
        <v>462</v>
      </c>
      <c r="B5" s="13" t="s">
        <v>461</v>
      </c>
      <c r="C5" s="13" t="s">
        <v>14</v>
      </c>
      <c r="D5" s="19">
        <v>19.64</v>
      </c>
      <c r="E5" s="14">
        <v>9</v>
      </c>
      <c r="F5" s="14">
        <f t="shared" si="0"/>
        <v>176.76</v>
      </c>
      <c r="G5" s="14">
        <v>8</v>
      </c>
      <c r="H5" s="14">
        <f t="shared" si="1"/>
        <v>157.12</v>
      </c>
      <c r="I5" s="14">
        <v>60</v>
      </c>
      <c r="J5" s="14">
        <f t="shared" si="2"/>
        <v>9427.2</v>
      </c>
      <c r="K5" s="14"/>
    </row>
    <row r="6" customFormat="1" ht="26" customHeight="1" spans="1:11">
      <c r="A6" s="20" t="s">
        <v>324</v>
      </c>
      <c r="B6" s="13" t="s">
        <v>461</v>
      </c>
      <c r="C6" s="13" t="s">
        <v>14</v>
      </c>
      <c r="D6" s="19">
        <v>19.91</v>
      </c>
      <c r="E6" s="14">
        <v>9</v>
      </c>
      <c r="F6" s="14">
        <f t="shared" si="0"/>
        <v>179.19</v>
      </c>
      <c r="G6" s="14">
        <v>8</v>
      </c>
      <c r="H6" s="14">
        <f t="shared" si="1"/>
        <v>159.28</v>
      </c>
      <c r="I6" s="14">
        <v>60</v>
      </c>
      <c r="J6" s="14">
        <f t="shared" si="2"/>
        <v>9556.8</v>
      </c>
      <c r="K6" s="14"/>
    </row>
    <row r="7" customFormat="1" ht="26" customHeight="1" spans="1:11">
      <c r="A7" s="20" t="s">
        <v>463</v>
      </c>
      <c r="B7" s="13" t="s">
        <v>461</v>
      </c>
      <c r="C7" s="13" t="s">
        <v>14</v>
      </c>
      <c r="D7" s="21">
        <v>19.4</v>
      </c>
      <c r="E7" s="14">
        <v>9</v>
      </c>
      <c r="F7" s="14">
        <f t="shared" si="0"/>
        <v>174.6</v>
      </c>
      <c r="G7" s="14">
        <v>8</v>
      </c>
      <c r="H7" s="14">
        <f t="shared" si="1"/>
        <v>155.2</v>
      </c>
      <c r="I7" s="14">
        <v>60</v>
      </c>
      <c r="J7" s="14">
        <f t="shared" si="2"/>
        <v>9312</v>
      </c>
      <c r="K7" s="14"/>
    </row>
    <row r="8" customFormat="1" ht="26" customHeight="1" spans="1:11">
      <c r="A8" s="20" t="s">
        <v>464</v>
      </c>
      <c r="B8" s="13" t="s">
        <v>461</v>
      </c>
      <c r="C8" s="13" t="s">
        <v>14</v>
      </c>
      <c r="D8" s="19">
        <v>11.06</v>
      </c>
      <c r="E8" s="14">
        <v>9</v>
      </c>
      <c r="F8" s="14">
        <f t="shared" si="0"/>
        <v>99.54</v>
      </c>
      <c r="G8" s="14">
        <v>8</v>
      </c>
      <c r="H8" s="14">
        <f t="shared" si="1"/>
        <v>88.48</v>
      </c>
      <c r="I8" s="14">
        <v>60</v>
      </c>
      <c r="J8" s="14">
        <f t="shared" si="2"/>
        <v>5308.8</v>
      </c>
      <c r="K8" s="14"/>
    </row>
    <row r="9" customFormat="1" ht="26" customHeight="1" spans="1:11">
      <c r="A9" s="22" t="s">
        <v>465</v>
      </c>
      <c r="B9" s="13" t="s">
        <v>461</v>
      </c>
      <c r="C9" s="13" t="s">
        <v>14</v>
      </c>
      <c r="D9" s="19">
        <v>9.96</v>
      </c>
      <c r="E9" s="14">
        <v>9</v>
      </c>
      <c r="F9" s="14">
        <f t="shared" si="0"/>
        <v>89.64</v>
      </c>
      <c r="G9" s="14">
        <v>8</v>
      </c>
      <c r="H9" s="14">
        <f t="shared" si="1"/>
        <v>79.68</v>
      </c>
      <c r="I9" s="14">
        <v>60</v>
      </c>
      <c r="J9" s="14">
        <f t="shared" si="2"/>
        <v>4780.8</v>
      </c>
      <c r="K9" s="14"/>
    </row>
    <row r="10" customFormat="1" ht="26" customHeight="1" spans="1:11">
      <c r="A10" s="15" t="s">
        <v>466</v>
      </c>
      <c r="B10" s="13" t="s">
        <v>461</v>
      </c>
      <c r="C10" s="13" t="s">
        <v>14</v>
      </c>
      <c r="D10" s="19">
        <v>5.59</v>
      </c>
      <c r="E10" s="14">
        <v>9</v>
      </c>
      <c r="F10" s="14">
        <f t="shared" si="0"/>
        <v>50.31</v>
      </c>
      <c r="G10" s="14">
        <v>8</v>
      </c>
      <c r="H10" s="14">
        <f t="shared" si="1"/>
        <v>44.72</v>
      </c>
      <c r="I10" s="14">
        <v>60</v>
      </c>
      <c r="J10" s="14">
        <f t="shared" si="2"/>
        <v>2683.2</v>
      </c>
      <c r="K10" s="14"/>
    </row>
    <row r="11" s="16" customFormat="1" ht="26" customHeight="1" spans="1:11">
      <c r="A11" s="20" t="s">
        <v>447</v>
      </c>
      <c r="B11" s="13" t="s">
        <v>461</v>
      </c>
      <c r="C11" s="13" t="s">
        <v>14</v>
      </c>
      <c r="D11" s="19">
        <v>33.8</v>
      </c>
      <c r="E11" s="14">
        <v>9</v>
      </c>
      <c r="F11" s="14">
        <f t="shared" si="0"/>
        <v>304.2</v>
      </c>
      <c r="G11" s="14">
        <v>8</v>
      </c>
      <c r="H11" s="14">
        <f t="shared" si="1"/>
        <v>270.4</v>
      </c>
      <c r="I11" s="14">
        <v>60</v>
      </c>
      <c r="J11" s="14">
        <f t="shared" si="2"/>
        <v>16224</v>
      </c>
      <c r="K11" s="29"/>
    </row>
    <row r="12" customFormat="1" ht="26" customHeight="1" spans="1:11">
      <c r="A12" s="20" t="s">
        <v>467</v>
      </c>
      <c r="B12" s="13" t="s">
        <v>461</v>
      </c>
      <c r="C12" s="13" t="s">
        <v>14</v>
      </c>
      <c r="D12" s="19">
        <v>16.6</v>
      </c>
      <c r="E12" s="14">
        <v>9</v>
      </c>
      <c r="F12" s="14">
        <f t="shared" si="0"/>
        <v>149.4</v>
      </c>
      <c r="G12" s="14">
        <v>8</v>
      </c>
      <c r="H12" s="14">
        <f t="shared" si="1"/>
        <v>132.8</v>
      </c>
      <c r="I12" s="14">
        <v>60</v>
      </c>
      <c r="J12" s="14">
        <f t="shared" si="2"/>
        <v>7968</v>
      </c>
      <c r="K12" s="14"/>
    </row>
    <row r="13" customFormat="1" ht="26" customHeight="1" spans="1:11">
      <c r="A13" s="15" t="s">
        <v>468</v>
      </c>
      <c r="B13" s="13" t="s">
        <v>461</v>
      </c>
      <c r="C13" s="13" t="s">
        <v>14</v>
      </c>
      <c r="D13" s="19">
        <v>6.17</v>
      </c>
      <c r="E13" s="14">
        <v>9</v>
      </c>
      <c r="F13" s="14">
        <f t="shared" si="0"/>
        <v>55.53</v>
      </c>
      <c r="G13" s="14">
        <v>8</v>
      </c>
      <c r="H13" s="14">
        <f t="shared" si="1"/>
        <v>49.36</v>
      </c>
      <c r="I13" s="14">
        <v>60</v>
      </c>
      <c r="J13" s="14">
        <f t="shared" si="2"/>
        <v>2961.6</v>
      </c>
      <c r="K13" s="14"/>
    </row>
    <row r="14" customFormat="1" ht="26" customHeight="1" spans="1:11">
      <c r="A14" s="15" t="s">
        <v>469</v>
      </c>
      <c r="B14" s="13" t="s">
        <v>461</v>
      </c>
      <c r="C14" s="13" t="s">
        <v>14</v>
      </c>
      <c r="D14" s="19">
        <v>6.5</v>
      </c>
      <c r="E14" s="14">
        <v>9</v>
      </c>
      <c r="F14" s="14">
        <f t="shared" si="0"/>
        <v>58.5</v>
      </c>
      <c r="G14" s="14">
        <v>8</v>
      </c>
      <c r="H14" s="14">
        <f t="shared" si="1"/>
        <v>52</v>
      </c>
      <c r="I14" s="14">
        <v>60</v>
      </c>
      <c r="J14" s="14">
        <f t="shared" si="2"/>
        <v>3120</v>
      </c>
      <c r="K14" s="14"/>
    </row>
    <row r="15" customFormat="1" ht="26" customHeight="1" spans="1:11">
      <c r="A15" s="15" t="s">
        <v>470</v>
      </c>
      <c r="B15" s="13" t="s">
        <v>461</v>
      </c>
      <c r="C15" s="13" t="s">
        <v>14</v>
      </c>
      <c r="D15" s="19">
        <v>3.29</v>
      </c>
      <c r="E15" s="14">
        <v>9</v>
      </c>
      <c r="F15" s="14">
        <f t="shared" si="0"/>
        <v>29.61</v>
      </c>
      <c r="G15" s="14">
        <v>8</v>
      </c>
      <c r="H15" s="14">
        <f t="shared" si="1"/>
        <v>26.32</v>
      </c>
      <c r="I15" s="14">
        <v>60</v>
      </c>
      <c r="J15" s="14">
        <f t="shared" si="2"/>
        <v>1579.2</v>
      </c>
      <c r="K15" s="14"/>
    </row>
    <row r="16" customFormat="1" ht="26" customHeight="1" spans="1:11">
      <c r="A16" s="20" t="s">
        <v>471</v>
      </c>
      <c r="B16" s="13" t="s">
        <v>461</v>
      </c>
      <c r="C16" s="13" t="s">
        <v>14</v>
      </c>
      <c r="D16" s="19">
        <v>11.47</v>
      </c>
      <c r="E16" s="14">
        <v>9</v>
      </c>
      <c r="F16" s="14">
        <f t="shared" si="0"/>
        <v>103.23</v>
      </c>
      <c r="G16" s="14">
        <v>8</v>
      </c>
      <c r="H16" s="14">
        <f t="shared" si="1"/>
        <v>91.76</v>
      </c>
      <c r="I16" s="14">
        <v>60</v>
      </c>
      <c r="J16" s="14">
        <f t="shared" si="2"/>
        <v>5505.6</v>
      </c>
      <c r="K16" s="14"/>
    </row>
    <row r="17" customFormat="1" ht="26" customHeight="1" spans="1:11">
      <c r="A17" s="15" t="s">
        <v>45</v>
      </c>
      <c r="B17" s="13" t="s">
        <v>461</v>
      </c>
      <c r="C17" s="13" t="s">
        <v>14</v>
      </c>
      <c r="D17" s="21">
        <v>4</v>
      </c>
      <c r="E17" s="14">
        <v>9</v>
      </c>
      <c r="F17" s="14">
        <f t="shared" si="0"/>
        <v>36</v>
      </c>
      <c r="G17" s="14">
        <v>8</v>
      </c>
      <c r="H17" s="14">
        <f t="shared" si="1"/>
        <v>32</v>
      </c>
      <c r="I17" s="14">
        <v>60</v>
      </c>
      <c r="J17" s="14">
        <f t="shared" si="2"/>
        <v>1920</v>
      </c>
      <c r="K17" s="14"/>
    </row>
    <row r="18" customFormat="1" ht="26" customHeight="1" spans="1:11">
      <c r="A18" s="20" t="s">
        <v>472</v>
      </c>
      <c r="B18" s="13" t="s">
        <v>461</v>
      </c>
      <c r="C18" s="13" t="s">
        <v>14</v>
      </c>
      <c r="D18" s="19">
        <v>11.98</v>
      </c>
      <c r="E18" s="14">
        <v>9</v>
      </c>
      <c r="F18" s="14">
        <f t="shared" si="0"/>
        <v>107.82</v>
      </c>
      <c r="G18" s="14">
        <v>8</v>
      </c>
      <c r="H18" s="14">
        <f t="shared" si="1"/>
        <v>95.84</v>
      </c>
      <c r="I18" s="14">
        <v>60</v>
      </c>
      <c r="J18" s="14">
        <f t="shared" si="2"/>
        <v>5750.4</v>
      </c>
      <c r="K18" s="14"/>
    </row>
    <row r="19" customFormat="1" ht="26" customHeight="1" spans="1:11">
      <c r="A19" s="20" t="s">
        <v>473</v>
      </c>
      <c r="B19" s="13" t="s">
        <v>461</v>
      </c>
      <c r="C19" s="13" t="s">
        <v>14</v>
      </c>
      <c r="D19" s="19">
        <v>21.81</v>
      </c>
      <c r="E19" s="14">
        <v>9</v>
      </c>
      <c r="F19" s="14">
        <f t="shared" si="0"/>
        <v>196.29</v>
      </c>
      <c r="G19" s="14">
        <v>8</v>
      </c>
      <c r="H19" s="14">
        <f t="shared" si="1"/>
        <v>174.48</v>
      </c>
      <c r="I19" s="14">
        <v>60</v>
      </c>
      <c r="J19" s="14">
        <f t="shared" si="2"/>
        <v>10468.8</v>
      </c>
      <c r="K19" s="14"/>
    </row>
    <row r="20" customFormat="1" ht="26" customHeight="1" spans="1:11">
      <c r="A20" s="15" t="s">
        <v>474</v>
      </c>
      <c r="B20" s="13" t="s">
        <v>461</v>
      </c>
      <c r="C20" s="13" t="s">
        <v>14</v>
      </c>
      <c r="D20" s="19">
        <v>2.54</v>
      </c>
      <c r="E20" s="14">
        <v>9</v>
      </c>
      <c r="F20" s="14">
        <f t="shared" si="0"/>
        <v>22.86</v>
      </c>
      <c r="G20" s="14">
        <v>8</v>
      </c>
      <c r="H20" s="14">
        <f t="shared" si="1"/>
        <v>20.32</v>
      </c>
      <c r="I20" s="14">
        <v>60</v>
      </c>
      <c r="J20" s="14">
        <f t="shared" si="2"/>
        <v>1219.2</v>
      </c>
      <c r="K20" s="14"/>
    </row>
    <row r="21" customFormat="1" ht="26" customHeight="1" spans="1:11">
      <c r="A21" s="20" t="s">
        <v>475</v>
      </c>
      <c r="B21" s="13" t="s">
        <v>461</v>
      </c>
      <c r="C21" s="13" t="s">
        <v>14</v>
      </c>
      <c r="D21" s="19">
        <v>5.37</v>
      </c>
      <c r="E21" s="14">
        <v>9</v>
      </c>
      <c r="F21" s="14">
        <f t="shared" si="0"/>
        <v>48.33</v>
      </c>
      <c r="G21" s="14">
        <v>8</v>
      </c>
      <c r="H21" s="14">
        <f t="shared" si="1"/>
        <v>42.96</v>
      </c>
      <c r="I21" s="14">
        <v>60</v>
      </c>
      <c r="J21" s="14">
        <f t="shared" si="2"/>
        <v>2577.6</v>
      </c>
      <c r="K21" s="14"/>
    </row>
    <row r="22" customFormat="1" ht="26" customHeight="1" spans="1:11">
      <c r="A22" s="15" t="s">
        <v>476</v>
      </c>
      <c r="B22" s="13" t="s">
        <v>461</v>
      </c>
      <c r="C22" s="13" t="s">
        <v>14</v>
      </c>
      <c r="D22" s="19">
        <v>3.08</v>
      </c>
      <c r="E22" s="14">
        <v>9</v>
      </c>
      <c r="F22" s="14">
        <f t="shared" si="0"/>
        <v>27.72</v>
      </c>
      <c r="G22" s="14">
        <v>8</v>
      </c>
      <c r="H22" s="14">
        <f t="shared" si="1"/>
        <v>24.64</v>
      </c>
      <c r="I22" s="14">
        <v>60</v>
      </c>
      <c r="J22" s="14">
        <f t="shared" si="2"/>
        <v>1478.4</v>
      </c>
      <c r="K22" s="14"/>
    </row>
    <row r="23" customFormat="1" ht="26" customHeight="1" spans="1:11">
      <c r="A23" s="15" t="s">
        <v>424</v>
      </c>
      <c r="B23" s="13" t="s">
        <v>461</v>
      </c>
      <c r="C23" s="13" t="s">
        <v>14</v>
      </c>
      <c r="D23" s="19">
        <v>3.88</v>
      </c>
      <c r="E23" s="14">
        <v>9</v>
      </c>
      <c r="F23" s="14">
        <f t="shared" si="0"/>
        <v>34.92</v>
      </c>
      <c r="G23" s="14">
        <v>8</v>
      </c>
      <c r="H23" s="14">
        <f t="shared" si="1"/>
        <v>31.04</v>
      </c>
      <c r="I23" s="14">
        <v>60</v>
      </c>
      <c r="J23" s="14">
        <f t="shared" si="2"/>
        <v>1862.4</v>
      </c>
      <c r="K23" s="14"/>
    </row>
    <row r="24" customFormat="1" ht="26" customHeight="1" spans="1:11">
      <c r="A24" s="15" t="s">
        <v>477</v>
      </c>
      <c r="B24" s="13" t="s">
        <v>461</v>
      </c>
      <c r="C24" s="13" t="s">
        <v>14</v>
      </c>
      <c r="D24" s="19">
        <v>3.13</v>
      </c>
      <c r="E24" s="14">
        <v>9</v>
      </c>
      <c r="F24" s="14">
        <f t="shared" si="0"/>
        <v>28.17</v>
      </c>
      <c r="G24" s="14">
        <v>8</v>
      </c>
      <c r="H24" s="14">
        <f t="shared" si="1"/>
        <v>25.04</v>
      </c>
      <c r="I24" s="14">
        <v>60</v>
      </c>
      <c r="J24" s="14">
        <f t="shared" si="2"/>
        <v>1502.4</v>
      </c>
      <c r="K24" s="14"/>
    </row>
    <row r="25" customFormat="1" ht="26" customHeight="1" spans="1:11">
      <c r="A25" s="20" t="s">
        <v>12</v>
      </c>
      <c r="B25" s="13" t="s">
        <v>461</v>
      </c>
      <c r="C25" s="13" t="s">
        <v>14</v>
      </c>
      <c r="D25" s="19">
        <v>16.73</v>
      </c>
      <c r="E25" s="14">
        <v>9</v>
      </c>
      <c r="F25" s="14">
        <f t="shared" si="0"/>
        <v>150.57</v>
      </c>
      <c r="G25" s="14">
        <v>8</v>
      </c>
      <c r="H25" s="14">
        <f t="shared" si="1"/>
        <v>133.84</v>
      </c>
      <c r="I25" s="14">
        <v>60</v>
      </c>
      <c r="J25" s="14">
        <f t="shared" si="2"/>
        <v>8030.4</v>
      </c>
      <c r="K25" s="14"/>
    </row>
    <row r="26" customFormat="1" ht="26" customHeight="1" spans="1:11">
      <c r="A26" s="20" t="s">
        <v>43</v>
      </c>
      <c r="B26" s="13" t="s">
        <v>461</v>
      </c>
      <c r="C26" s="13" t="s">
        <v>14</v>
      </c>
      <c r="D26" s="19">
        <v>27.07</v>
      </c>
      <c r="E26" s="14">
        <v>9</v>
      </c>
      <c r="F26" s="14">
        <f t="shared" si="0"/>
        <v>243.63</v>
      </c>
      <c r="G26" s="14">
        <v>8</v>
      </c>
      <c r="H26" s="14">
        <f t="shared" si="1"/>
        <v>216.56</v>
      </c>
      <c r="I26" s="14">
        <v>60</v>
      </c>
      <c r="J26" s="14">
        <f t="shared" si="2"/>
        <v>12993.6</v>
      </c>
      <c r="K26" s="14"/>
    </row>
    <row r="27" customFormat="1" ht="26" customHeight="1" spans="1:11">
      <c r="A27" s="15" t="s">
        <v>478</v>
      </c>
      <c r="B27" s="13" t="s">
        <v>461</v>
      </c>
      <c r="C27" s="13" t="s">
        <v>14</v>
      </c>
      <c r="D27" s="19">
        <v>4.38</v>
      </c>
      <c r="E27" s="14">
        <v>9</v>
      </c>
      <c r="F27" s="14">
        <f t="shared" si="0"/>
        <v>39.42</v>
      </c>
      <c r="G27" s="14">
        <v>8</v>
      </c>
      <c r="H27" s="14">
        <f t="shared" si="1"/>
        <v>35.04</v>
      </c>
      <c r="I27" s="14">
        <v>60</v>
      </c>
      <c r="J27" s="14">
        <f t="shared" si="2"/>
        <v>2102.4</v>
      </c>
      <c r="K27" s="14"/>
    </row>
    <row r="28" customFormat="1" ht="26" customHeight="1" spans="1:11">
      <c r="A28" s="23" t="s">
        <v>73</v>
      </c>
      <c r="B28" s="24"/>
      <c r="C28" s="25"/>
      <c r="D28" s="19">
        <f>SUM(D3:D27)</f>
        <v>316.34</v>
      </c>
      <c r="E28" s="14">
        <v>9</v>
      </c>
      <c r="F28" s="14">
        <f t="shared" si="0"/>
        <v>2847.06</v>
      </c>
      <c r="G28" s="14">
        <v>8</v>
      </c>
      <c r="H28" s="14">
        <f t="shared" si="1"/>
        <v>2530.72</v>
      </c>
      <c r="I28" s="14">
        <v>60</v>
      </c>
      <c r="J28" s="14">
        <f t="shared" si="2"/>
        <v>151843.2</v>
      </c>
      <c r="K28" s="14"/>
    </row>
    <row r="29" customFormat="1" ht="31" customHeight="1" spans="1:11">
      <c r="A29" s="26"/>
      <c r="B29" s="26"/>
      <c r="C29" s="27"/>
      <c r="D29" s="26"/>
      <c r="E29" s="27"/>
      <c r="F29" s="27"/>
      <c r="G29" s="27"/>
      <c r="H29" s="27"/>
      <c r="I29" s="27"/>
      <c r="J29" s="27"/>
      <c r="K29" s="27"/>
    </row>
    <row r="30" customFormat="1" ht="31" customHeight="1" spans="1:11">
      <c r="A30" s="26"/>
      <c r="B30" s="26"/>
      <c r="C30" s="27"/>
      <c r="D30" s="26"/>
      <c r="E30" s="27"/>
      <c r="F30" s="27"/>
      <c r="G30" s="27"/>
      <c r="H30" s="27"/>
      <c r="I30" s="27"/>
      <c r="J30" s="27"/>
      <c r="K30" s="27"/>
    </row>
    <row r="31" customFormat="1" ht="31" customHeight="1" spans="1:11">
      <c r="A31" s="26"/>
      <c r="B31" s="26"/>
      <c r="C31" s="27"/>
      <c r="D31" s="26"/>
      <c r="E31" s="27"/>
      <c r="F31" s="27"/>
      <c r="G31" s="27"/>
      <c r="H31" s="27"/>
      <c r="I31" s="27"/>
      <c r="J31" s="27"/>
      <c r="K31" s="27"/>
    </row>
    <row r="32" customFormat="1" ht="31" customHeight="1" spans="1:11">
      <c r="A32" s="26"/>
      <c r="B32" s="26"/>
      <c r="C32" s="27"/>
      <c r="D32" s="26"/>
      <c r="E32" s="27"/>
      <c r="F32" s="27"/>
      <c r="G32" s="27"/>
      <c r="H32" s="27"/>
      <c r="I32" s="27"/>
      <c r="J32" s="27"/>
      <c r="K32" s="27"/>
    </row>
    <row r="33" customFormat="1" ht="31" customHeight="1" spans="1:11">
      <c r="A33" s="26"/>
      <c r="B33" s="26"/>
      <c r="C33" s="27"/>
      <c r="D33" s="26"/>
      <c r="E33" s="27"/>
      <c r="F33" s="27"/>
      <c r="G33" s="27"/>
      <c r="H33" s="27"/>
      <c r="I33" s="27"/>
      <c r="J33" s="27"/>
      <c r="K33" s="27"/>
    </row>
    <row r="34" customFormat="1" ht="31" customHeight="1" spans="1:11">
      <c r="A34" s="26"/>
      <c r="B34" s="26"/>
      <c r="C34" s="27"/>
      <c r="D34" s="26"/>
      <c r="E34" s="27"/>
      <c r="F34" s="27"/>
      <c r="G34" s="27"/>
      <c r="H34" s="27"/>
      <c r="I34" s="27"/>
      <c r="J34" s="27"/>
      <c r="K34" s="27"/>
    </row>
    <row r="35" customFormat="1" ht="31" customHeight="1" spans="1:11">
      <c r="A35" s="26"/>
      <c r="B35" s="26"/>
      <c r="C35" s="27"/>
      <c r="D35" s="26"/>
      <c r="E35" s="27"/>
      <c r="F35" s="27"/>
      <c r="G35" s="27"/>
      <c r="H35" s="27"/>
      <c r="I35" s="27"/>
      <c r="J35" s="27"/>
      <c r="K35" s="27"/>
    </row>
    <row r="36" customFormat="1" ht="31" customHeight="1" spans="1:11">
      <c r="A36" s="26"/>
      <c r="B36" s="26"/>
      <c r="C36" s="27"/>
      <c r="D36" s="26"/>
      <c r="E36" s="27"/>
      <c r="F36" s="27"/>
      <c r="G36" s="27"/>
      <c r="H36" s="27"/>
      <c r="I36" s="27"/>
      <c r="J36" s="27"/>
      <c r="K36" s="27"/>
    </row>
    <row r="37" customFormat="1" ht="31" customHeight="1" spans="1:11">
      <c r="A37" s="26"/>
      <c r="B37" s="26"/>
      <c r="C37" s="27"/>
      <c r="D37" s="26"/>
      <c r="E37" s="27"/>
      <c r="F37" s="27"/>
      <c r="G37" s="27"/>
      <c r="H37" s="27"/>
      <c r="I37" s="27"/>
      <c r="J37" s="27"/>
      <c r="K37" s="27"/>
    </row>
    <row r="38" customFormat="1" ht="31" customHeight="1" spans="1:11">
      <c r="A38" s="26"/>
      <c r="B38" s="26"/>
      <c r="C38" s="27"/>
      <c r="D38" s="26"/>
      <c r="E38" s="27"/>
      <c r="F38" s="27"/>
      <c r="G38" s="27"/>
      <c r="H38" s="27"/>
      <c r="I38" s="27"/>
      <c r="J38" s="27"/>
      <c r="K38" s="27"/>
    </row>
    <row r="39" customFormat="1" ht="31" customHeight="1" spans="1:11">
      <c r="A39" s="26"/>
      <c r="B39" s="26"/>
      <c r="C39" s="27"/>
      <c r="D39" s="26"/>
      <c r="E39" s="27"/>
      <c r="F39" s="27"/>
      <c r="G39" s="27"/>
      <c r="H39" s="27"/>
      <c r="I39" s="27"/>
      <c r="J39" s="27"/>
      <c r="K39" s="27"/>
    </row>
    <row r="40" customFormat="1" ht="31" customHeight="1" spans="1:11">
      <c r="A40" s="26"/>
      <c r="B40" s="26"/>
      <c r="C40" s="27"/>
      <c r="D40" s="26"/>
      <c r="E40" s="27"/>
      <c r="F40" s="27"/>
      <c r="G40" s="27"/>
      <c r="H40" s="27"/>
      <c r="I40" s="27"/>
      <c r="J40" s="27"/>
      <c r="K40" s="27"/>
    </row>
    <row r="41" customFormat="1" ht="31" customHeight="1" spans="1:11">
      <c r="A41" s="26"/>
      <c r="B41" s="26"/>
      <c r="C41" s="27"/>
      <c r="D41" s="26"/>
      <c r="E41" s="27"/>
      <c r="F41" s="27"/>
      <c r="G41" s="27"/>
      <c r="H41" s="27"/>
      <c r="I41" s="27"/>
      <c r="J41" s="27"/>
      <c r="K41" s="27"/>
    </row>
    <row r="42" customFormat="1" ht="31" customHeight="1" spans="1:11">
      <c r="A42" s="26"/>
      <c r="B42" s="26"/>
      <c r="C42" s="27"/>
      <c r="D42" s="26"/>
      <c r="E42" s="27"/>
      <c r="F42" s="27"/>
      <c r="G42" s="27"/>
      <c r="H42" s="27"/>
      <c r="I42" s="27"/>
      <c r="J42" s="27"/>
      <c r="K42" s="27"/>
    </row>
    <row r="43" customFormat="1" ht="31" customHeight="1" spans="1:11">
      <c r="A43" s="26"/>
      <c r="B43" s="26"/>
      <c r="C43" s="27"/>
      <c r="D43" s="26"/>
      <c r="E43" s="27"/>
      <c r="F43" s="27"/>
      <c r="G43" s="27"/>
      <c r="H43" s="27"/>
      <c r="I43" s="27"/>
      <c r="J43" s="27"/>
      <c r="K43" s="27"/>
    </row>
    <row r="44" customFormat="1" ht="31" customHeight="1" spans="1:11">
      <c r="A44" s="26"/>
      <c r="B44" s="26"/>
      <c r="C44" s="27"/>
      <c r="D44" s="26"/>
      <c r="E44" s="27"/>
      <c r="F44" s="27"/>
      <c r="G44" s="27"/>
      <c r="H44" s="27"/>
      <c r="I44" s="27"/>
      <c r="J44" s="27"/>
      <c r="K44" s="27"/>
    </row>
    <row r="45" customFormat="1" ht="31" customHeight="1" spans="1:11">
      <c r="A45" s="26"/>
      <c r="B45" s="26"/>
      <c r="C45" s="27"/>
      <c r="D45" s="26"/>
      <c r="E45" s="27"/>
      <c r="F45" s="27"/>
      <c r="G45" s="27"/>
      <c r="H45" s="27"/>
      <c r="I45" s="27"/>
      <c r="J45" s="27"/>
      <c r="K45" s="27"/>
    </row>
    <row r="46" customFormat="1" ht="31" customHeight="1" spans="1:11">
      <c r="A46" s="26"/>
      <c r="B46" s="26"/>
      <c r="C46" s="27"/>
      <c r="D46" s="26"/>
      <c r="E46" s="27"/>
      <c r="F46" s="27"/>
      <c r="G46" s="27"/>
      <c r="H46" s="27"/>
      <c r="I46" s="27"/>
      <c r="J46" s="27"/>
      <c r="K46" s="27"/>
    </row>
    <row r="47" customFormat="1" ht="31" customHeight="1" spans="1:11">
      <c r="A47" s="26"/>
      <c r="B47" s="26"/>
      <c r="C47" s="27"/>
      <c r="D47" s="26"/>
      <c r="E47" s="27"/>
      <c r="F47" s="27"/>
      <c r="G47" s="27"/>
      <c r="H47" s="27"/>
      <c r="I47" s="27"/>
      <c r="J47" s="27"/>
      <c r="K47" s="27"/>
    </row>
    <row r="48" customFormat="1" ht="31" customHeight="1" spans="1:11">
      <c r="A48" s="26"/>
      <c r="B48" s="26"/>
      <c r="C48" s="27"/>
      <c r="D48" s="26"/>
      <c r="E48" s="27"/>
      <c r="F48" s="27"/>
      <c r="G48" s="27"/>
      <c r="H48" s="27"/>
      <c r="I48" s="27"/>
      <c r="J48" s="27"/>
      <c r="K48" s="27"/>
    </row>
    <row r="49" customFormat="1" ht="31" customHeight="1" spans="1:11">
      <c r="A49" s="26"/>
      <c r="B49" s="26"/>
      <c r="C49" s="27"/>
      <c r="D49" s="26"/>
      <c r="E49" s="27"/>
      <c r="F49" s="27"/>
      <c r="G49" s="27"/>
      <c r="H49" s="27"/>
      <c r="I49" s="27"/>
      <c r="J49" s="27"/>
      <c r="K49" s="27"/>
    </row>
    <row r="50" customFormat="1" ht="31" customHeight="1" spans="1:11">
      <c r="A50" s="26"/>
      <c r="B50" s="26"/>
      <c r="C50" s="27"/>
      <c r="D50" s="26"/>
      <c r="E50" s="27"/>
      <c r="F50" s="27"/>
      <c r="G50" s="27"/>
      <c r="H50" s="27"/>
      <c r="I50" s="27"/>
      <c r="J50" s="27"/>
      <c r="K50" s="27"/>
    </row>
    <row r="51" customFormat="1" ht="31" customHeight="1" spans="1:11">
      <c r="A51" s="26"/>
      <c r="B51" s="26"/>
      <c r="C51" s="27"/>
      <c r="D51" s="26"/>
      <c r="E51" s="27"/>
      <c r="F51" s="27"/>
      <c r="G51" s="27"/>
      <c r="H51" s="27"/>
      <c r="I51" s="27"/>
      <c r="J51" s="27"/>
      <c r="K51" s="27"/>
    </row>
    <row r="52" customFormat="1" ht="31" customHeight="1" spans="1:11">
      <c r="A52" s="26"/>
      <c r="B52" s="26"/>
      <c r="C52" s="27"/>
      <c r="D52" s="26"/>
      <c r="E52" s="27"/>
      <c r="F52" s="27"/>
      <c r="G52" s="27"/>
      <c r="H52" s="27"/>
      <c r="I52" s="27"/>
      <c r="J52" s="27"/>
      <c r="K52" s="27"/>
    </row>
    <row r="53" customFormat="1" ht="31" customHeight="1" spans="1:11">
      <c r="A53" s="26"/>
      <c r="B53" s="26"/>
      <c r="C53" s="27"/>
      <c r="D53" s="26"/>
      <c r="E53" s="27"/>
      <c r="F53" s="27"/>
      <c r="G53" s="27"/>
      <c r="H53" s="27"/>
      <c r="I53" s="27"/>
      <c r="J53" s="27"/>
      <c r="K53" s="27"/>
    </row>
    <row r="54" customFormat="1" ht="31" customHeight="1" spans="1:11">
      <c r="A54" s="26"/>
      <c r="B54" s="26"/>
      <c r="C54" s="27"/>
      <c r="D54" s="26"/>
      <c r="E54" s="27"/>
      <c r="F54" s="27"/>
      <c r="G54" s="27"/>
      <c r="H54" s="27"/>
      <c r="I54" s="27"/>
      <c r="J54" s="27"/>
      <c r="K54" s="27"/>
    </row>
    <row r="55" customFormat="1" ht="31" customHeight="1" spans="1:11">
      <c r="A55" s="26"/>
      <c r="B55" s="26"/>
      <c r="C55" s="27"/>
      <c r="D55" s="26"/>
      <c r="E55" s="27"/>
      <c r="F55" s="27"/>
      <c r="G55" s="27"/>
      <c r="H55" s="27"/>
      <c r="I55" s="27"/>
      <c r="J55" s="27"/>
      <c r="K55" s="27"/>
    </row>
    <row r="56" customFormat="1" ht="31" customHeight="1" spans="1:11">
      <c r="A56" s="26"/>
      <c r="B56" s="26"/>
      <c r="C56" s="27"/>
      <c r="D56" s="26"/>
      <c r="E56" s="27"/>
      <c r="F56" s="27"/>
      <c r="G56" s="27"/>
      <c r="H56" s="27"/>
      <c r="I56" s="27"/>
      <c r="J56" s="27"/>
      <c r="K56" s="27"/>
    </row>
    <row r="57" customFormat="1" ht="31" customHeight="1" spans="1:11">
      <c r="A57" s="26"/>
      <c r="B57" s="26"/>
      <c r="C57" s="27"/>
      <c r="D57" s="26"/>
      <c r="E57" s="27"/>
      <c r="F57" s="27"/>
      <c r="G57" s="27"/>
      <c r="H57" s="27"/>
      <c r="I57" s="27"/>
      <c r="J57" s="27"/>
      <c r="K57" s="27"/>
    </row>
    <row r="58" customFormat="1" ht="31" customHeight="1" spans="1:11">
      <c r="A58" s="26"/>
      <c r="B58" s="26"/>
      <c r="C58" s="27"/>
      <c r="D58" s="26"/>
      <c r="E58" s="27"/>
      <c r="F58" s="27"/>
      <c r="G58" s="27"/>
      <c r="H58" s="27"/>
      <c r="I58" s="27"/>
      <c r="J58" s="27"/>
      <c r="K58" s="27"/>
    </row>
    <row r="59" customFormat="1" ht="31" customHeight="1" spans="1:11">
      <c r="A59" s="26"/>
      <c r="B59" s="26"/>
      <c r="C59" s="27"/>
      <c r="D59" s="26"/>
      <c r="E59" s="27"/>
      <c r="F59" s="27"/>
      <c r="G59" s="27"/>
      <c r="H59" s="27"/>
      <c r="I59" s="27"/>
      <c r="J59" s="27"/>
      <c r="K59" s="27"/>
    </row>
    <row r="60" customFormat="1" ht="31" customHeight="1" spans="1:11">
      <c r="A60" s="26"/>
      <c r="B60" s="26"/>
      <c r="C60" s="27"/>
      <c r="D60" s="26"/>
      <c r="E60" s="27"/>
      <c r="F60" s="27"/>
      <c r="G60" s="27"/>
      <c r="H60" s="27"/>
      <c r="I60" s="27"/>
      <c r="J60" s="27"/>
      <c r="K60" s="27"/>
    </row>
    <row r="61" customFormat="1" ht="31" customHeight="1" spans="1:11">
      <c r="A61" s="26"/>
      <c r="B61" s="26"/>
      <c r="C61" s="27"/>
      <c r="D61" s="26"/>
      <c r="E61" s="27"/>
      <c r="F61" s="27"/>
      <c r="G61" s="27"/>
      <c r="H61" s="27"/>
      <c r="I61" s="27"/>
      <c r="J61" s="27"/>
      <c r="K61" s="27"/>
    </row>
    <row r="62" customFormat="1" ht="31" customHeight="1" spans="1:11">
      <c r="A62" s="26"/>
      <c r="B62" s="26"/>
      <c r="C62" s="27"/>
      <c r="D62" s="26"/>
      <c r="E62" s="27"/>
      <c r="F62" s="27"/>
      <c r="G62" s="27"/>
      <c r="H62" s="27"/>
      <c r="I62" s="27"/>
      <c r="J62" s="27"/>
      <c r="K62" s="27"/>
    </row>
    <row r="63" customFormat="1" ht="31" customHeight="1" spans="1:11">
      <c r="A63" s="26"/>
      <c r="B63" s="26"/>
      <c r="C63" s="27"/>
      <c r="D63" s="26"/>
      <c r="E63" s="27"/>
      <c r="F63" s="27"/>
      <c r="G63" s="27"/>
      <c r="H63" s="27"/>
      <c r="I63" s="27"/>
      <c r="J63" s="27"/>
      <c r="K63" s="27"/>
    </row>
    <row r="64" customFormat="1" ht="30" customHeight="1" spans="1:11">
      <c r="A64" s="27"/>
      <c r="B64" s="27"/>
      <c r="C64" s="28"/>
      <c r="D64" s="28"/>
      <c r="E64" s="28"/>
      <c r="F64" s="28"/>
      <c r="G64" s="28"/>
      <c r="H64" s="28"/>
      <c r="I64" s="28"/>
      <c r="J64" s="28"/>
      <c r="K64" s="28"/>
    </row>
  </sheetData>
  <mergeCells count="3">
    <mergeCell ref="A1:K1"/>
    <mergeCell ref="A28:C28"/>
    <mergeCell ref="A64:B6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3" sqref="C$1:D$1048576"/>
    </sheetView>
  </sheetViews>
  <sheetFormatPr defaultColWidth="9" defaultRowHeight="14.25"/>
  <cols>
    <col min="1" max="1" width="8.5" style="82" customWidth="1"/>
    <col min="2" max="2" width="7.25" style="82" customWidth="1"/>
    <col min="3" max="3" width="9" style="82"/>
    <col min="4" max="4" width="7" style="82" customWidth="1"/>
    <col min="5" max="5" width="6.5" style="82" customWidth="1"/>
    <col min="6" max="6" width="7.5" style="82" customWidth="1"/>
    <col min="7" max="7" width="5" style="82" customWidth="1"/>
    <col min="8" max="8" width="11" style="82" customWidth="1"/>
    <col min="9" max="9" width="5.625" style="82" customWidth="1"/>
    <col min="10" max="10" width="9.25" style="82" customWidth="1"/>
    <col min="11" max="16384" width="9" style="82"/>
  </cols>
  <sheetData>
    <row r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31" customHeight="1" spans="1:11">
      <c r="A3" s="111" t="s">
        <v>1</v>
      </c>
      <c r="B3" s="111" t="s">
        <v>2</v>
      </c>
      <c r="C3" s="111" t="s">
        <v>3</v>
      </c>
      <c r="D3" s="112" t="s">
        <v>4</v>
      </c>
      <c r="E3" s="112" t="s">
        <v>5</v>
      </c>
      <c r="F3" s="112" t="s">
        <v>6</v>
      </c>
      <c r="G3" s="112" t="s">
        <v>7</v>
      </c>
      <c r="H3" s="112" t="s">
        <v>8</v>
      </c>
      <c r="I3" s="112" t="s">
        <v>9</v>
      </c>
      <c r="J3" s="112" t="s">
        <v>10</v>
      </c>
      <c r="K3" s="111" t="s">
        <v>11</v>
      </c>
    </row>
    <row r="4" ht="31" customHeight="1" spans="1:11">
      <c r="A4" s="111"/>
      <c r="B4" s="111"/>
      <c r="C4" s="111"/>
      <c r="D4" s="112"/>
      <c r="E4" s="112"/>
      <c r="F4" s="112"/>
      <c r="G4" s="112"/>
      <c r="H4" s="112"/>
      <c r="I4" s="112"/>
      <c r="J4" s="112"/>
      <c r="K4" s="111"/>
    </row>
    <row r="5" ht="18" customHeight="1" spans="1:11">
      <c r="A5" s="19" t="s">
        <v>60</v>
      </c>
      <c r="B5" s="19" t="s">
        <v>61</v>
      </c>
      <c r="C5" s="13" t="s">
        <v>14</v>
      </c>
      <c r="D5" s="19">
        <v>43.47</v>
      </c>
      <c r="E5" s="14">
        <v>9</v>
      </c>
      <c r="F5" s="14">
        <f>D5*E5</f>
        <v>391.23</v>
      </c>
      <c r="G5" s="14">
        <v>8</v>
      </c>
      <c r="H5" s="14">
        <f>D5*G5</f>
        <v>347.76</v>
      </c>
      <c r="I5" s="14">
        <v>60</v>
      </c>
      <c r="J5" s="14">
        <f>H5*I5</f>
        <v>20865.6</v>
      </c>
      <c r="K5" s="14"/>
    </row>
    <row r="6" ht="18" customHeight="1" spans="1:11">
      <c r="A6" s="19" t="s">
        <v>62</v>
      </c>
      <c r="B6" s="19" t="s">
        <v>61</v>
      </c>
      <c r="C6" s="13" t="s">
        <v>14</v>
      </c>
      <c r="D6" s="19">
        <v>8.57</v>
      </c>
      <c r="E6" s="14">
        <v>9</v>
      </c>
      <c r="F6" s="14">
        <f t="shared" ref="F6:F18" si="0">D6*E6</f>
        <v>77.13</v>
      </c>
      <c r="G6" s="14">
        <v>8</v>
      </c>
      <c r="H6" s="14">
        <f t="shared" ref="H6:H18" si="1">D6*G6</f>
        <v>68.56</v>
      </c>
      <c r="I6" s="14">
        <v>60</v>
      </c>
      <c r="J6" s="14">
        <f t="shared" ref="J6:J18" si="2">H6*I6</f>
        <v>4113.6</v>
      </c>
      <c r="K6" s="14"/>
    </row>
    <row r="7" ht="18" customHeight="1" spans="1:11">
      <c r="A7" s="19" t="s">
        <v>63</v>
      </c>
      <c r="B7" s="19" t="s">
        <v>61</v>
      </c>
      <c r="C7" s="13" t="s">
        <v>14</v>
      </c>
      <c r="D7" s="19">
        <v>16.61</v>
      </c>
      <c r="E7" s="14">
        <v>9</v>
      </c>
      <c r="F7" s="14">
        <f t="shared" si="0"/>
        <v>149.49</v>
      </c>
      <c r="G7" s="14">
        <v>8</v>
      </c>
      <c r="H7" s="14">
        <f t="shared" si="1"/>
        <v>132.88</v>
      </c>
      <c r="I7" s="14">
        <v>60</v>
      </c>
      <c r="J7" s="14">
        <f t="shared" si="2"/>
        <v>7972.8</v>
      </c>
      <c r="K7" s="14"/>
    </row>
    <row r="8" ht="18" customHeight="1" spans="1:11">
      <c r="A8" s="19" t="s">
        <v>64</v>
      </c>
      <c r="B8" s="19" t="s">
        <v>61</v>
      </c>
      <c r="C8" s="13" t="s">
        <v>14</v>
      </c>
      <c r="D8" s="19">
        <v>10.22</v>
      </c>
      <c r="E8" s="14">
        <v>9</v>
      </c>
      <c r="F8" s="14">
        <f t="shared" si="0"/>
        <v>91.98</v>
      </c>
      <c r="G8" s="14">
        <v>8</v>
      </c>
      <c r="H8" s="14">
        <f t="shared" si="1"/>
        <v>81.76</v>
      </c>
      <c r="I8" s="14">
        <v>60</v>
      </c>
      <c r="J8" s="14">
        <f t="shared" si="2"/>
        <v>4905.6</v>
      </c>
      <c r="K8" s="14"/>
    </row>
    <row r="9" ht="18" customHeight="1" spans="1:11">
      <c r="A9" s="19" t="s">
        <v>65</v>
      </c>
      <c r="B9" s="19" t="s">
        <v>61</v>
      </c>
      <c r="C9" s="13" t="s">
        <v>14</v>
      </c>
      <c r="D9" s="19">
        <v>18.7</v>
      </c>
      <c r="E9" s="14">
        <v>9</v>
      </c>
      <c r="F9" s="14">
        <f t="shared" si="0"/>
        <v>168.3</v>
      </c>
      <c r="G9" s="14">
        <v>8</v>
      </c>
      <c r="H9" s="14">
        <f t="shared" si="1"/>
        <v>149.6</v>
      </c>
      <c r="I9" s="14">
        <v>60</v>
      </c>
      <c r="J9" s="14">
        <f t="shared" si="2"/>
        <v>8976</v>
      </c>
      <c r="K9" s="14"/>
    </row>
    <row r="10" ht="18" customHeight="1" spans="1:11">
      <c r="A10" s="19" t="s">
        <v>66</v>
      </c>
      <c r="B10" s="19" t="s">
        <v>61</v>
      </c>
      <c r="C10" s="13" t="s">
        <v>14</v>
      </c>
      <c r="D10" s="19">
        <v>17.1</v>
      </c>
      <c r="E10" s="14">
        <v>9</v>
      </c>
      <c r="F10" s="14">
        <f t="shared" si="0"/>
        <v>153.9</v>
      </c>
      <c r="G10" s="14">
        <v>8</v>
      </c>
      <c r="H10" s="14">
        <f t="shared" si="1"/>
        <v>136.8</v>
      </c>
      <c r="I10" s="14">
        <v>60</v>
      </c>
      <c r="J10" s="14">
        <f t="shared" si="2"/>
        <v>8208</v>
      </c>
      <c r="K10" s="14"/>
    </row>
    <row r="11" ht="18" customHeight="1" spans="1:11">
      <c r="A11" s="19" t="s">
        <v>67</v>
      </c>
      <c r="B11" s="19" t="s">
        <v>61</v>
      </c>
      <c r="C11" s="13" t="s">
        <v>14</v>
      </c>
      <c r="D11" s="19">
        <v>6</v>
      </c>
      <c r="E11" s="14">
        <v>9</v>
      </c>
      <c r="F11" s="14">
        <f t="shared" si="0"/>
        <v>54</v>
      </c>
      <c r="G11" s="14">
        <v>8</v>
      </c>
      <c r="H11" s="14">
        <f t="shared" si="1"/>
        <v>48</v>
      </c>
      <c r="I11" s="14">
        <v>60</v>
      </c>
      <c r="J11" s="14">
        <f t="shared" si="2"/>
        <v>2880</v>
      </c>
      <c r="K11" s="14"/>
    </row>
    <row r="12" ht="18" customHeight="1" spans="1:11">
      <c r="A12" s="19" t="s">
        <v>23</v>
      </c>
      <c r="B12" s="19" t="s">
        <v>61</v>
      </c>
      <c r="C12" s="13" t="s">
        <v>14</v>
      </c>
      <c r="D12" s="19">
        <v>8.78</v>
      </c>
      <c r="E12" s="14">
        <v>9</v>
      </c>
      <c r="F12" s="14">
        <f t="shared" si="0"/>
        <v>79.02</v>
      </c>
      <c r="G12" s="14">
        <v>8</v>
      </c>
      <c r="H12" s="14">
        <f t="shared" si="1"/>
        <v>70.24</v>
      </c>
      <c r="I12" s="14">
        <v>60</v>
      </c>
      <c r="J12" s="14">
        <f t="shared" si="2"/>
        <v>4214.4</v>
      </c>
      <c r="K12" s="14"/>
    </row>
    <row r="13" ht="18" customHeight="1" spans="1:11">
      <c r="A13" s="19" t="s">
        <v>68</v>
      </c>
      <c r="B13" s="19" t="s">
        <v>61</v>
      </c>
      <c r="C13" s="13" t="s">
        <v>14</v>
      </c>
      <c r="D13" s="19">
        <v>10.8</v>
      </c>
      <c r="E13" s="14">
        <v>9</v>
      </c>
      <c r="F13" s="14">
        <f t="shared" si="0"/>
        <v>97.2</v>
      </c>
      <c r="G13" s="14">
        <v>8</v>
      </c>
      <c r="H13" s="14">
        <f t="shared" si="1"/>
        <v>86.4</v>
      </c>
      <c r="I13" s="14">
        <v>60</v>
      </c>
      <c r="J13" s="14">
        <f t="shared" si="2"/>
        <v>5184</v>
      </c>
      <c r="K13" s="14"/>
    </row>
    <row r="14" ht="18" customHeight="1" spans="1:11">
      <c r="A14" s="19" t="s">
        <v>69</v>
      </c>
      <c r="B14" s="19" t="s">
        <v>61</v>
      </c>
      <c r="C14" s="13" t="s">
        <v>14</v>
      </c>
      <c r="D14" s="19">
        <v>6.85</v>
      </c>
      <c r="E14" s="14">
        <v>9</v>
      </c>
      <c r="F14" s="14">
        <f t="shared" si="0"/>
        <v>61.65</v>
      </c>
      <c r="G14" s="14">
        <v>8</v>
      </c>
      <c r="H14" s="14">
        <f t="shared" si="1"/>
        <v>54.8</v>
      </c>
      <c r="I14" s="14">
        <v>60</v>
      </c>
      <c r="J14" s="14">
        <f t="shared" si="2"/>
        <v>3288</v>
      </c>
      <c r="K14" s="14"/>
    </row>
    <row r="15" ht="18" customHeight="1" spans="1:11">
      <c r="A15" s="19" t="s">
        <v>70</v>
      </c>
      <c r="B15" s="19" t="s">
        <v>61</v>
      </c>
      <c r="C15" s="13" t="s">
        <v>14</v>
      </c>
      <c r="D15" s="19">
        <v>16.21</v>
      </c>
      <c r="E15" s="14">
        <v>9</v>
      </c>
      <c r="F15" s="14">
        <f t="shared" si="0"/>
        <v>145.89</v>
      </c>
      <c r="G15" s="14">
        <v>8</v>
      </c>
      <c r="H15" s="14">
        <f t="shared" si="1"/>
        <v>129.68</v>
      </c>
      <c r="I15" s="14">
        <v>60</v>
      </c>
      <c r="J15" s="14">
        <f t="shared" si="2"/>
        <v>7780.8</v>
      </c>
      <c r="K15" s="14"/>
    </row>
    <row r="16" ht="18" customHeight="1" spans="1:11">
      <c r="A16" s="19" t="s">
        <v>71</v>
      </c>
      <c r="B16" s="19" t="s">
        <v>61</v>
      </c>
      <c r="C16" s="13" t="s">
        <v>14</v>
      </c>
      <c r="D16" s="19">
        <v>12</v>
      </c>
      <c r="E16" s="14">
        <v>9</v>
      </c>
      <c r="F16" s="14">
        <f t="shared" si="0"/>
        <v>108</v>
      </c>
      <c r="G16" s="14">
        <v>8</v>
      </c>
      <c r="H16" s="14">
        <f t="shared" si="1"/>
        <v>96</v>
      </c>
      <c r="I16" s="14">
        <v>60</v>
      </c>
      <c r="J16" s="14">
        <f t="shared" si="2"/>
        <v>5760</v>
      </c>
      <c r="K16" s="14"/>
    </row>
    <row r="17" ht="18" customHeight="1" spans="1:11">
      <c r="A17" s="19" t="s">
        <v>72</v>
      </c>
      <c r="B17" s="19" t="s">
        <v>61</v>
      </c>
      <c r="C17" s="13" t="s">
        <v>14</v>
      </c>
      <c r="D17" s="19">
        <v>21.65</v>
      </c>
      <c r="E17" s="14">
        <v>9</v>
      </c>
      <c r="F17" s="14">
        <f t="shared" si="0"/>
        <v>194.85</v>
      </c>
      <c r="G17" s="14">
        <v>8</v>
      </c>
      <c r="H17" s="14">
        <f t="shared" si="1"/>
        <v>173.2</v>
      </c>
      <c r="I17" s="14">
        <v>60</v>
      </c>
      <c r="J17" s="14">
        <f t="shared" si="2"/>
        <v>10392</v>
      </c>
      <c r="K17" s="14"/>
    </row>
    <row r="18" ht="18" customHeight="1" spans="1:11">
      <c r="A18" s="23" t="s">
        <v>73</v>
      </c>
      <c r="B18" s="24"/>
      <c r="C18" s="25"/>
      <c r="D18" s="19">
        <f>SUM(D5:D17)</f>
        <v>196.96</v>
      </c>
      <c r="E18" s="14">
        <v>9</v>
      </c>
      <c r="F18" s="14">
        <f t="shared" si="0"/>
        <v>1772.64</v>
      </c>
      <c r="G18" s="14">
        <v>8</v>
      </c>
      <c r="H18" s="14">
        <f t="shared" si="1"/>
        <v>1575.68</v>
      </c>
      <c r="I18" s="14">
        <v>60</v>
      </c>
      <c r="J18" s="14">
        <f t="shared" si="2"/>
        <v>94540.8</v>
      </c>
      <c r="K18" s="14"/>
    </row>
    <row r="19" ht="25" customHeight="1" spans="1:11">
      <c r="A19" s="26"/>
      <c r="B19" s="66"/>
      <c r="C19" s="26"/>
      <c r="D19" s="26"/>
      <c r="E19" s="27"/>
      <c r="F19" s="27"/>
      <c r="G19" s="27"/>
      <c r="H19" s="27"/>
      <c r="I19" s="27"/>
      <c r="J19" s="27"/>
      <c r="K19" s="27"/>
    </row>
    <row r="20" ht="25" customHeight="1" spans="1:11">
      <c r="A20" s="26"/>
      <c r="B20" s="66"/>
      <c r="C20" s="26"/>
      <c r="D20" s="26"/>
      <c r="E20" s="27"/>
      <c r="F20" s="27"/>
      <c r="G20" s="27"/>
      <c r="H20" s="27"/>
      <c r="I20" s="27"/>
      <c r="J20" s="27"/>
      <c r="K20" s="27"/>
    </row>
    <row r="21" ht="25" customHeight="1" spans="1:11">
      <c r="A21" s="113"/>
      <c r="B21" s="113"/>
      <c r="C21" s="113"/>
      <c r="D21" s="113"/>
      <c r="E21" s="27"/>
      <c r="F21" s="27"/>
      <c r="G21" s="27"/>
      <c r="H21" s="27"/>
      <c r="I21" s="27"/>
      <c r="J21" s="27"/>
      <c r="K21" s="27"/>
    </row>
    <row r="22" ht="25" customHeight="1" spans="1:11">
      <c r="A22" s="113"/>
      <c r="B22" s="113"/>
      <c r="C22" s="113"/>
      <c r="D22" s="113"/>
      <c r="E22" s="27"/>
      <c r="F22" s="27"/>
      <c r="G22" s="27"/>
      <c r="H22" s="27"/>
      <c r="I22" s="27"/>
      <c r="J22" s="27"/>
      <c r="K22" s="27"/>
    </row>
    <row r="23" ht="25" customHeight="1" spans="1:11">
      <c r="A23" s="113"/>
      <c r="B23" s="113"/>
      <c r="C23" s="113"/>
      <c r="D23" s="113"/>
      <c r="E23" s="27"/>
      <c r="F23" s="27"/>
      <c r="G23" s="27"/>
      <c r="H23" s="27"/>
      <c r="I23" s="27"/>
      <c r="J23" s="27"/>
      <c r="K23" s="27"/>
    </row>
    <row r="24" ht="25" customHeight="1" spans="1:11">
      <c r="A24" s="26"/>
      <c r="B24" s="66"/>
      <c r="C24" s="26"/>
      <c r="D24" s="26"/>
      <c r="E24" s="27"/>
      <c r="F24" s="27"/>
      <c r="G24" s="27"/>
      <c r="H24" s="27"/>
      <c r="I24" s="27"/>
      <c r="J24" s="27"/>
      <c r="K24" s="27"/>
    </row>
    <row r="25" ht="25" customHeight="1" spans="1:11">
      <c r="A25" s="26"/>
      <c r="B25" s="114"/>
      <c r="C25" s="26"/>
      <c r="D25" s="26"/>
      <c r="E25" s="27"/>
      <c r="F25" s="27"/>
      <c r="G25" s="27"/>
      <c r="H25" s="27"/>
      <c r="I25" s="27"/>
      <c r="J25" s="27"/>
      <c r="K25" s="27"/>
    </row>
    <row r="26" ht="25" customHeight="1" spans="1:11">
      <c r="A26" s="26"/>
      <c r="B26" s="114"/>
      <c r="C26" s="26"/>
      <c r="D26" s="26"/>
      <c r="E26" s="27"/>
      <c r="F26" s="27"/>
      <c r="G26" s="27"/>
      <c r="H26" s="27"/>
      <c r="I26" s="27"/>
      <c r="J26" s="27"/>
      <c r="K26" s="27"/>
    </row>
    <row r="27" ht="25" customHeight="1" spans="1:1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</row>
  </sheetData>
  <mergeCells count="13">
    <mergeCell ref="A18:C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1:K2"/>
  </mergeCell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C2" sqref="C$1:D$1048576"/>
    </sheetView>
  </sheetViews>
  <sheetFormatPr defaultColWidth="9" defaultRowHeight="14.25" outlineLevelRow="5"/>
  <cols>
    <col min="1" max="1" width="7" customWidth="1"/>
    <col min="2" max="2" width="6.125" customWidth="1"/>
    <col min="4" max="4" width="7" customWidth="1"/>
    <col min="7" max="7" width="6.25" customWidth="1"/>
    <col min="9" max="9" width="7" customWidth="1"/>
    <col min="11" max="11" width="5.875" customWidth="1"/>
  </cols>
  <sheetData>
    <row r="1" ht="27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42.75" spans="1:11">
      <c r="A2" s="10" t="s">
        <v>1</v>
      </c>
      <c r="B2" s="10" t="s">
        <v>2</v>
      </c>
      <c r="C2" s="11" t="s">
        <v>3</v>
      </c>
      <c r="D2" s="11" t="s">
        <v>75</v>
      </c>
      <c r="E2" s="12" t="s">
        <v>5</v>
      </c>
      <c r="F2" s="12" t="s">
        <v>6</v>
      </c>
      <c r="G2" s="12" t="s">
        <v>76</v>
      </c>
      <c r="H2" s="12" t="s">
        <v>77</v>
      </c>
      <c r="I2" s="12" t="s">
        <v>9</v>
      </c>
      <c r="J2" s="12" t="s">
        <v>78</v>
      </c>
      <c r="K2" s="15" t="s">
        <v>11</v>
      </c>
    </row>
    <row r="3" ht="21" customHeight="1" spans="1:11">
      <c r="A3" s="13" t="s">
        <v>479</v>
      </c>
      <c r="B3" s="13" t="s">
        <v>480</v>
      </c>
      <c r="C3" s="14" t="s">
        <v>14</v>
      </c>
      <c r="D3" s="14">
        <v>390</v>
      </c>
      <c r="E3" s="14">
        <v>9</v>
      </c>
      <c r="F3" s="14">
        <f>D3*E3</f>
        <v>3510</v>
      </c>
      <c r="G3" s="14">
        <v>8</v>
      </c>
      <c r="H3" s="14">
        <f>D3*G3</f>
        <v>3120</v>
      </c>
      <c r="I3" s="14">
        <v>60</v>
      </c>
      <c r="J3" s="14">
        <f>H3*I3</f>
        <v>187200</v>
      </c>
      <c r="K3" s="14"/>
    </row>
    <row r="4" ht="21" customHeight="1" spans="1:1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ht="21" customHeight="1" spans="1:1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ht="21" customHeight="1" spans="1:1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I16" sqref="I16"/>
    </sheetView>
  </sheetViews>
  <sheetFormatPr defaultColWidth="9" defaultRowHeight="14.25" outlineLevelRow="4"/>
  <sheetData>
    <row r="1" s="1" customFormat="1" ht="87" customHeight="1" spans="1:13">
      <c r="A1" s="4" t="s">
        <v>481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45" customHeight="1" spans="1:13">
      <c r="A2" s="5" t="s">
        <v>482</v>
      </c>
      <c r="B2" s="6" t="s">
        <v>483</v>
      </c>
      <c r="C2" s="6" t="s">
        <v>484</v>
      </c>
      <c r="D2" s="6" t="s">
        <v>485</v>
      </c>
      <c r="E2" s="6" t="s">
        <v>3</v>
      </c>
      <c r="F2" s="6" t="s">
        <v>486</v>
      </c>
      <c r="G2" s="5" t="s">
        <v>5</v>
      </c>
      <c r="H2" s="5" t="s">
        <v>6</v>
      </c>
      <c r="I2" s="5" t="s">
        <v>76</v>
      </c>
      <c r="J2" s="5" t="s">
        <v>77</v>
      </c>
      <c r="K2" s="5" t="s">
        <v>9</v>
      </c>
      <c r="L2" s="5" t="s">
        <v>78</v>
      </c>
      <c r="M2" s="5" t="s">
        <v>11</v>
      </c>
    </row>
    <row r="3" s="3" customFormat="1" ht="45" customHeight="1" spans="1:16">
      <c r="A3" s="7">
        <v>1</v>
      </c>
      <c r="B3" s="7" t="s">
        <v>197</v>
      </c>
      <c r="C3" s="7" t="s">
        <v>487</v>
      </c>
      <c r="D3" s="7" t="s">
        <v>488</v>
      </c>
      <c r="E3" s="7" t="s">
        <v>489</v>
      </c>
      <c r="F3" s="7">
        <v>1859.03</v>
      </c>
      <c r="G3" s="7">
        <v>3</v>
      </c>
      <c r="H3" s="7">
        <f>F3*G3</f>
        <v>5577.09</v>
      </c>
      <c r="I3" s="7">
        <v>3</v>
      </c>
      <c r="J3" s="7">
        <f>F3*I3</f>
        <v>5577.09</v>
      </c>
      <c r="K3" s="7">
        <v>60</v>
      </c>
      <c r="L3" s="7">
        <v>334695.94</v>
      </c>
      <c r="M3" s="7" t="s">
        <v>490</v>
      </c>
      <c r="P3" s="7"/>
    </row>
    <row r="4" s="3" customFormat="1" ht="45" customHeight="1" spans="1:13">
      <c r="A4" s="7">
        <v>2</v>
      </c>
      <c r="B4" s="8" t="s">
        <v>491</v>
      </c>
      <c r="C4" s="8" t="s">
        <v>492</v>
      </c>
      <c r="D4" s="8" t="s">
        <v>493</v>
      </c>
      <c r="E4" s="7" t="s">
        <v>489</v>
      </c>
      <c r="F4" s="7">
        <v>3000</v>
      </c>
      <c r="G4" s="7">
        <v>3</v>
      </c>
      <c r="H4" s="7">
        <f>F4*G4</f>
        <v>9000</v>
      </c>
      <c r="I4" s="7">
        <v>3</v>
      </c>
      <c r="J4" s="7">
        <f>F4*I4</f>
        <v>9000</v>
      </c>
      <c r="K4" s="7">
        <v>60</v>
      </c>
      <c r="L4" s="7">
        <f>J4*K4</f>
        <v>540000</v>
      </c>
      <c r="M4" s="7"/>
    </row>
    <row r="5" s="3" customFormat="1" ht="32" customHeight="1" spans="1:13">
      <c r="A5" s="7" t="s">
        <v>73</v>
      </c>
      <c r="B5" s="7"/>
      <c r="C5" s="7"/>
      <c r="D5" s="7"/>
      <c r="E5" s="7"/>
      <c r="F5" s="7">
        <f t="shared" ref="F5:J5" si="0">SUM(F3:F4)</f>
        <v>4859.03</v>
      </c>
      <c r="G5" s="7" t="s">
        <v>494</v>
      </c>
      <c r="H5" s="7">
        <f t="shared" si="0"/>
        <v>14577.09</v>
      </c>
      <c r="I5" s="7" t="s">
        <v>494</v>
      </c>
      <c r="J5" s="7">
        <f t="shared" si="0"/>
        <v>14577.09</v>
      </c>
      <c r="K5" s="7" t="s">
        <v>494</v>
      </c>
      <c r="L5" s="7">
        <f>SUM(L3:L4)</f>
        <v>874695.94</v>
      </c>
      <c r="M5" s="7"/>
    </row>
  </sheetData>
  <mergeCells count="2">
    <mergeCell ref="A1:M1"/>
    <mergeCell ref="A5:E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6"/>
  <sheetViews>
    <sheetView topLeftCell="A88" workbookViewId="0">
      <selection activeCell="C88" sqref="C$1:D$1048576"/>
    </sheetView>
  </sheetViews>
  <sheetFormatPr defaultColWidth="9" defaultRowHeight="14.25"/>
  <cols>
    <col min="4" max="4" width="8.375" customWidth="1"/>
    <col min="5" max="6" width="7.125" customWidth="1"/>
    <col min="7" max="7" width="5.375" customWidth="1"/>
    <col min="8" max="8" width="7.125" customWidth="1"/>
    <col min="9" max="10" width="6.625" customWidth="1"/>
  </cols>
  <sheetData>
    <row r="1" ht="27" spans="1:11">
      <c r="A1" s="9" t="s">
        <v>74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57" spans="1:11">
      <c r="A2" s="10" t="s">
        <v>1</v>
      </c>
      <c r="B2" s="10" t="s">
        <v>2</v>
      </c>
      <c r="C2" s="11" t="s">
        <v>3</v>
      </c>
      <c r="D2" s="11" t="s">
        <v>75</v>
      </c>
      <c r="E2" s="12" t="s">
        <v>5</v>
      </c>
      <c r="F2" s="12" t="s">
        <v>6</v>
      </c>
      <c r="G2" s="12" t="s">
        <v>76</v>
      </c>
      <c r="H2" s="12" t="s">
        <v>77</v>
      </c>
      <c r="I2" s="12" t="s">
        <v>9</v>
      </c>
      <c r="J2" s="12" t="s">
        <v>78</v>
      </c>
      <c r="K2" s="15" t="s">
        <v>11</v>
      </c>
    </row>
    <row r="3" spans="1:11">
      <c r="A3" s="19" t="s">
        <v>79</v>
      </c>
      <c r="B3" s="19" t="s">
        <v>80</v>
      </c>
      <c r="C3" s="13" t="s">
        <v>14</v>
      </c>
      <c r="D3" s="19">
        <v>9</v>
      </c>
      <c r="E3" s="12">
        <v>9</v>
      </c>
      <c r="F3" s="12">
        <f>D3*E3</f>
        <v>81</v>
      </c>
      <c r="G3" s="12">
        <v>8</v>
      </c>
      <c r="H3" s="12">
        <f>D3*G3</f>
        <v>72</v>
      </c>
      <c r="I3" s="12">
        <v>60</v>
      </c>
      <c r="J3" s="12">
        <f>H3*I3</f>
        <v>4320</v>
      </c>
      <c r="K3" s="15"/>
    </row>
    <row r="4" spans="1:11">
      <c r="A4" s="19" t="s">
        <v>81</v>
      </c>
      <c r="B4" s="19" t="s">
        <v>80</v>
      </c>
      <c r="C4" s="13" t="s">
        <v>14</v>
      </c>
      <c r="D4" s="19">
        <v>8.4</v>
      </c>
      <c r="E4" s="104">
        <v>9</v>
      </c>
      <c r="F4" s="12">
        <f t="shared" ref="F4:F35" si="0">D4*E4</f>
        <v>75.6</v>
      </c>
      <c r="G4" s="104">
        <v>8</v>
      </c>
      <c r="H4" s="12">
        <f t="shared" ref="H4:H35" si="1">D4*G4</f>
        <v>67.2</v>
      </c>
      <c r="I4" s="104">
        <v>60</v>
      </c>
      <c r="J4" s="12">
        <f t="shared" ref="J4:J35" si="2">H4*I4</f>
        <v>4032</v>
      </c>
      <c r="K4" s="104"/>
    </row>
    <row r="5" spans="1:11">
      <c r="A5" s="19" t="s">
        <v>82</v>
      </c>
      <c r="B5" s="19" t="s">
        <v>80</v>
      </c>
      <c r="C5" s="13" t="s">
        <v>14</v>
      </c>
      <c r="D5" s="19">
        <v>11</v>
      </c>
      <c r="E5" s="12">
        <v>9</v>
      </c>
      <c r="F5" s="12">
        <f t="shared" si="0"/>
        <v>99</v>
      </c>
      <c r="G5" s="12">
        <v>8</v>
      </c>
      <c r="H5" s="12">
        <f t="shared" si="1"/>
        <v>88</v>
      </c>
      <c r="I5" s="12">
        <v>60</v>
      </c>
      <c r="J5" s="12">
        <f t="shared" si="2"/>
        <v>5280</v>
      </c>
      <c r="K5" s="104"/>
    </row>
    <row r="6" spans="1:11">
      <c r="A6" s="45" t="s">
        <v>83</v>
      </c>
      <c r="B6" s="19" t="s">
        <v>80</v>
      </c>
      <c r="C6" s="13" t="s">
        <v>14</v>
      </c>
      <c r="D6" s="19">
        <v>9.5</v>
      </c>
      <c r="E6" s="104">
        <v>9</v>
      </c>
      <c r="F6" s="12">
        <f t="shared" si="0"/>
        <v>85.5</v>
      </c>
      <c r="G6" s="104">
        <v>8</v>
      </c>
      <c r="H6" s="12">
        <f t="shared" si="1"/>
        <v>76</v>
      </c>
      <c r="I6" s="104">
        <v>60</v>
      </c>
      <c r="J6" s="12">
        <f t="shared" si="2"/>
        <v>4560</v>
      </c>
      <c r="K6" s="104"/>
    </row>
    <row r="7" spans="1:11">
      <c r="A7" s="19" t="s">
        <v>16</v>
      </c>
      <c r="B7" s="19" t="s">
        <v>80</v>
      </c>
      <c r="C7" s="13" t="s">
        <v>14</v>
      </c>
      <c r="D7" s="19">
        <v>10</v>
      </c>
      <c r="E7" s="12">
        <v>9</v>
      </c>
      <c r="F7" s="12">
        <f t="shared" si="0"/>
        <v>90</v>
      </c>
      <c r="G7" s="12">
        <v>8</v>
      </c>
      <c r="H7" s="12">
        <f t="shared" si="1"/>
        <v>80</v>
      </c>
      <c r="I7" s="12">
        <v>60</v>
      </c>
      <c r="J7" s="12">
        <f t="shared" si="2"/>
        <v>4800</v>
      </c>
      <c r="K7" s="104"/>
    </row>
    <row r="8" spans="1:11">
      <c r="A8" s="45" t="s">
        <v>84</v>
      </c>
      <c r="B8" s="19" t="s">
        <v>80</v>
      </c>
      <c r="C8" s="13" t="s">
        <v>14</v>
      </c>
      <c r="D8" s="19">
        <v>4.5</v>
      </c>
      <c r="E8" s="104">
        <v>9</v>
      </c>
      <c r="F8" s="12">
        <f t="shared" si="0"/>
        <v>40.5</v>
      </c>
      <c r="G8" s="104">
        <v>8</v>
      </c>
      <c r="H8" s="12">
        <f t="shared" si="1"/>
        <v>36</v>
      </c>
      <c r="I8" s="104">
        <v>60</v>
      </c>
      <c r="J8" s="12">
        <f t="shared" si="2"/>
        <v>2160</v>
      </c>
      <c r="K8" s="104"/>
    </row>
    <row r="9" spans="1:11">
      <c r="A9" s="19" t="s">
        <v>58</v>
      </c>
      <c r="B9" s="19" t="s">
        <v>80</v>
      </c>
      <c r="C9" s="13" t="s">
        <v>14</v>
      </c>
      <c r="D9" s="19">
        <v>2.5</v>
      </c>
      <c r="E9" s="12">
        <v>9</v>
      </c>
      <c r="F9" s="12">
        <f t="shared" si="0"/>
        <v>22.5</v>
      </c>
      <c r="G9" s="12">
        <v>8</v>
      </c>
      <c r="H9" s="12">
        <f t="shared" si="1"/>
        <v>20</v>
      </c>
      <c r="I9" s="12">
        <v>60</v>
      </c>
      <c r="J9" s="12">
        <f t="shared" si="2"/>
        <v>1200</v>
      </c>
      <c r="K9" s="104"/>
    </row>
    <row r="10" spans="1:11">
      <c r="A10" s="19" t="s">
        <v>85</v>
      </c>
      <c r="B10" s="19" t="s">
        <v>80</v>
      </c>
      <c r="C10" s="13" t="s">
        <v>14</v>
      </c>
      <c r="D10" s="19">
        <v>5</v>
      </c>
      <c r="E10" s="104">
        <v>9</v>
      </c>
      <c r="F10" s="12">
        <f t="shared" si="0"/>
        <v>45</v>
      </c>
      <c r="G10" s="104">
        <v>8</v>
      </c>
      <c r="H10" s="12">
        <f t="shared" si="1"/>
        <v>40</v>
      </c>
      <c r="I10" s="104">
        <v>60</v>
      </c>
      <c r="J10" s="12">
        <f t="shared" si="2"/>
        <v>2400</v>
      </c>
      <c r="K10" s="104"/>
    </row>
    <row r="11" spans="1:11">
      <c r="A11" s="19" t="s">
        <v>86</v>
      </c>
      <c r="B11" s="19" t="s">
        <v>80</v>
      </c>
      <c r="C11" s="13" t="s">
        <v>14</v>
      </c>
      <c r="D11" s="19">
        <v>7</v>
      </c>
      <c r="E11" s="12">
        <v>9</v>
      </c>
      <c r="F11" s="12">
        <f t="shared" si="0"/>
        <v>63</v>
      </c>
      <c r="G11" s="12">
        <v>8</v>
      </c>
      <c r="H11" s="12">
        <f t="shared" si="1"/>
        <v>56</v>
      </c>
      <c r="I11" s="12">
        <v>60</v>
      </c>
      <c r="J11" s="12">
        <f t="shared" si="2"/>
        <v>3360</v>
      </c>
      <c r="K11" s="104"/>
    </row>
    <row r="12" spans="1:11">
      <c r="A12" s="19" t="s">
        <v>84</v>
      </c>
      <c r="B12" s="19" t="s">
        <v>80</v>
      </c>
      <c r="C12" s="13" t="s">
        <v>14</v>
      </c>
      <c r="D12" s="19">
        <v>16.5</v>
      </c>
      <c r="E12" s="104">
        <v>9</v>
      </c>
      <c r="F12" s="12">
        <f t="shared" si="0"/>
        <v>148.5</v>
      </c>
      <c r="G12" s="104">
        <v>8</v>
      </c>
      <c r="H12" s="12">
        <f t="shared" si="1"/>
        <v>132</v>
      </c>
      <c r="I12" s="104">
        <v>60</v>
      </c>
      <c r="J12" s="12">
        <f t="shared" si="2"/>
        <v>7920</v>
      </c>
      <c r="K12" s="104"/>
    </row>
    <row r="13" spans="1:11">
      <c r="A13" s="19" t="s">
        <v>87</v>
      </c>
      <c r="B13" s="19" t="s">
        <v>80</v>
      </c>
      <c r="C13" s="13" t="s">
        <v>14</v>
      </c>
      <c r="D13" s="19">
        <v>7.85</v>
      </c>
      <c r="E13" s="12">
        <v>9</v>
      </c>
      <c r="F13" s="12">
        <f t="shared" si="0"/>
        <v>70.65</v>
      </c>
      <c r="G13" s="12">
        <v>8</v>
      </c>
      <c r="H13" s="12">
        <f t="shared" si="1"/>
        <v>62.8</v>
      </c>
      <c r="I13" s="12">
        <v>60</v>
      </c>
      <c r="J13" s="12">
        <f t="shared" si="2"/>
        <v>3768</v>
      </c>
      <c r="K13" s="104"/>
    </row>
    <row r="14" spans="1:11">
      <c r="A14" s="19" t="s">
        <v>88</v>
      </c>
      <c r="B14" s="19" t="s">
        <v>80</v>
      </c>
      <c r="C14" s="13" t="s">
        <v>14</v>
      </c>
      <c r="D14" s="19">
        <v>16</v>
      </c>
      <c r="E14" s="104">
        <v>9</v>
      </c>
      <c r="F14" s="12">
        <f t="shared" si="0"/>
        <v>144</v>
      </c>
      <c r="G14" s="104">
        <v>8</v>
      </c>
      <c r="H14" s="12">
        <f t="shared" si="1"/>
        <v>128</v>
      </c>
      <c r="I14" s="104">
        <v>60</v>
      </c>
      <c r="J14" s="12">
        <f t="shared" si="2"/>
        <v>7680</v>
      </c>
      <c r="K14" s="104"/>
    </row>
    <row r="15" spans="1:11">
      <c r="A15" s="19" t="s">
        <v>89</v>
      </c>
      <c r="B15" s="19" t="s">
        <v>80</v>
      </c>
      <c r="C15" s="13" t="s">
        <v>14</v>
      </c>
      <c r="D15" s="19">
        <v>5</v>
      </c>
      <c r="E15" s="12">
        <v>9</v>
      </c>
      <c r="F15" s="12">
        <f t="shared" si="0"/>
        <v>45</v>
      </c>
      <c r="G15" s="12">
        <v>8</v>
      </c>
      <c r="H15" s="12">
        <f t="shared" si="1"/>
        <v>40</v>
      </c>
      <c r="I15" s="12">
        <v>60</v>
      </c>
      <c r="J15" s="12">
        <f t="shared" si="2"/>
        <v>2400</v>
      </c>
      <c r="K15" s="104"/>
    </row>
    <row r="16" spans="1:11">
      <c r="A16" s="19" t="s">
        <v>90</v>
      </c>
      <c r="B16" s="19" t="s">
        <v>80</v>
      </c>
      <c r="C16" s="13" t="s">
        <v>14</v>
      </c>
      <c r="D16" s="19">
        <v>6.9</v>
      </c>
      <c r="E16" s="104">
        <v>9</v>
      </c>
      <c r="F16" s="12">
        <f t="shared" si="0"/>
        <v>62.1</v>
      </c>
      <c r="G16" s="104">
        <v>8</v>
      </c>
      <c r="H16" s="12">
        <f t="shared" si="1"/>
        <v>55.2</v>
      </c>
      <c r="I16" s="104">
        <v>60</v>
      </c>
      <c r="J16" s="12">
        <f t="shared" si="2"/>
        <v>3312</v>
      </c>
      <c r="K16" s="104"/>
    </row>
    <row r="17" spans="1:11">
      <c r="A17" s="19" t="s">
        <v>91</v>
      </c>
      <c r="B17" s="19" t="s">
        <v>80</v>
      </c>
      <c r="C17" s="13" t="s">
        <v>14</v>
      </c>
      <c r="D17" s="19">
        <v>6</v>
      </c>
      <c r="E17" s="12">
        <v>9</v>
      </c>
      <c r="F17" s="12">
        <f t="shared" si="0"/>
        <v>54</v>
      </c>
      <c r="G17" s="12">
        <v>8</v>
      </c>
      <c r="H17" s="12">
        <f t="shared" si="1"/>
        <v>48</v>
      </c>
      <c r="I17" s="12">
        <v>60</v>
      </c>
      <c r="J17" s="12">
        <f t="shared" si="2"/>
        <v>2880</v>
      </c>
      <c r="K17" s="104"/>
    </row>
    <row r="18" spans="1:11">
      <c r="A18" s="19" t="s">
        <v>92</v>
      </c>
      <c r="B18" s="19" t="s">
        <v>80</v>
      </c>
      <c r="C18" s="13" t="s">
        <v>14</v>
      </c>
      <c r="D18" s="19">
        <v>8.8</v>
      </c>
      <c r="E18" s="104">
        <v>9</v>
      </c>
      <c r="F18" s="12">
        <f t="shared" si="0"/>
        <v>79.2</v>
      </c>
      <c r="G18" s="104">
        <v>8</v>
      </c>
      <c r="H18" s="12">
        <f t="shared" si="1"/>
        <v>70.4</v>
      </c>
      <c r="I18" s="104">
        <v>60</v>
      </c>
      <c r="J18" s="12">
        <f t="shared" si="2"/>
        <v>4224</v>
      </c>
      <c r="K18" s="104"/>
    </row>
    <row r="19" spans="1:11">
      <c r="A19" s="19" t="s">
        <v>93</v>
      </c>
      <c r="B19" s="19" t="s">
        <v>80</v>
      </c>
      <c r="C19" s="13" t="s">
        <v>14</v>
      </c>
      <c r="D19" s="19">
        <v>17</v>
      </c>
      <c r="E19" s="12">
        <v>9</v>
      </c>
      <c r="F19" s="12">
        <f t="shared" si="0"/>
        <v>153</v>
      </c>
      <c r="G19" s="12">
        <v>8</v>
      </c>
      <c r="H19" s="12">
        <f t="shared" si="1"/>
        <v>136</v>
      </c>
      <c r="I19" s="12">
        <v>60</v>
      </c>
      <c r="J19" s="12">
        <f t="shared" si="2"/>
        <v>8160</v>
      </c>
      <c r="K19" s="104"/>
    </row>
    <row r="20" spans="1:11">
      <c r="A20" s="19" t="s">
        <v>94</v>
      </c>
      <c r="B20" s="19" t="s">
        <v>80</v>
      </c>
      <c r="C20" s="13" t="s">
        <v>14</v>
      </c>
      <c r="D20" s="19">
        <v>10</v>
      </c>
      <c r="E20" s="104">
        <v>9</v>
      </c>
      <c r="F20" s="12">
        <f t="shared" si="0"/>
        <v>90</v>
      </c>
      <c r="G20" s="104">
        <v>8</v>
      </c>
      <c r="H20" s="12">
        <f t="shared" si="1"/>
        <v>80</v>
      </c>
      <c r="I20" s="104">
        <v>60</v>
      </c>
      <c r="J20" s="12">
        <f t="shared" si="2"/>
        <v>4800</v>
      </c>
      <c r="K20" s="104"/>
    </row>
    <row r="21" spans="1:11">
      <c r="A21" s="19" t="s">
        <v>95</v>
      </c>
      <c r="B21" s="19" t="s">
        <v>80</v>
      </c>
      <c r="C21" s="13" t="s">
        <v>14</v>
      </c>
      <c r="D21" s="19">
        <v>8</v>
      </c>
      <c r="E21" s="12">
        <v>9</v>
      </c>
      <c r="F21" s="12">
        <f t="shared" si="0"/>
        <v>72</v>
      </c>
      <c r="G21" s="12">
        <v>8</v>
      </c>
      <c r="H21" s="12">
        <f t="shared" si="1"/>
        <v>64</v>
      </c>
      <c r="I21" s="12">
        <v>60</v>
      </c>
      <c r="J21" s="12">
        <f t="shared" si="2"/>
        <v>3840</v>
      </c>
      <c r="K21" s="104"/>
    </row>
    <row r="22" spans="1:11">
      <c r="A22" s="19" t="s">
        <v>96</v>
      </c>
      <c r="B22" s="19" t="s">
        <v>80</v>
      </c>
      <c r="C22" s="13" t="s">
        <v>14</v>
      </c>
      <c r="D22" s="19">
        <v>18</v>
      </c>
      <c r="E22" s="104">
        <v>9</v>
      </c>
      <c r="F22" s="12">
        <f t="shared" si="0"/>
        <v>162</v>
      </c>
      <c r="G22" s="104">
        <v>8</v>
      </c>
      <c r="H22" s="12">
        <f t="shared" si="1"/>
        <v>144</v>
      </c>
      <c r="I22" s="104">
        <v>60</v>
      </c>
      <c r="J22" s="12">
        <f t="shared" si="2"/>
        <v>8640</v>
      </c>
      <c r="K22" s="104"/>
    </row>
    <row r="23" spans="1:11">
      <c r="A23" s="19" t="s">
        <v>97</v>
      </c>
      <c r="B23" s="19" t="s">
        <v>80</v>
      </c>
      <c r="C23" s="13" t="s">
        <v>14</v>
      </c>
      <c r="D23" s="19">
        <v>18.2</v>
      </c>
      <c r="E23" s="12">
        <v>9</v>
      </c>
      <c r="F23" s="12">
        <f t="shared" si="0"/>
        <v>163.8</v>
      </c>
      <c r="G23" s="12">
        <v>8</v>
      </c>
      <c r="H23" s="12">
        <f t="shared" si="1"/>
        <v>145.6</v>
      </c>
      <c r="I23" s="12">
        <v>60</v>
      </c>
      <c r="J23" s="12">
        <f t="shared" si="2"/>
        <v>8736</v>
      </c>
      <c r="K23" s="104"/>
    </row>
    <row r="24" spans="1:11">
      <c r="A24" s="19" t="s">
        <v>98</v>
      </c>
      <c r="B24" s="19" t="s">
        <v>80</v>
      </c>
      <c r="C24" s="13" t="s">
        <v>14</v>
      </c>
      <c r="D24" s="19">
        <v>7</v>
      </c>
      <c r="E24" s="104">
        <v>9</v>
      </c>
      <c r="F24" s="12">
        <f t="shared" si="0"/>
        <v>63</v>
      </c>
      <c r="G24" s="104">
        <v>8</v>
      </c>
      <c r="H24" s="12">
        <f t="shared" si="1"/>
        <v>56</v>
      </c>
      <c r="I24" s="104">
        <v>60</v>
      </c>
      <c r="J24" s="12">
        <f t="shared" si="2"/>
        <v>3360</v>
      </c>
      <c r="K24" s="104"/>
    </row>
    <row r="25" spans="1:11">
      <c r="A25" s="19" t="s">
        <v>99</v>
      </c>
      <c r="B25" s="19" t="s">
        <v>80</v>
      </c>
      <c r="C25" s="13" t="s">
        <v>14</v>
      </c>
      <c r="D25" s="19">
        <v>6.3</v>
      </c>
      <c r="E25" s="12">
        <v>9</v>
      </c>
      <c r="F25" s="12">
        <f t="shared" si="0"/>
        <v>56.7</v>
      </c>
      <c r="G25" s="12">
        <v>8</v>
      </c>
      <c r="H25" s="12">
        <f t="shared" si="1"/>
        <v>50.4</v>
      </c>
      <c r="I25" s="12">
        <v>60</v>
      </c>
      <c r="J25" s="12">
        <f t="shared" si="2"/>
        <v>3024</v>
      </c>
      <c r="K25" s="104"/>
    </row>
    <row r="26" spans="1:11">
      <c r="A26" s="19" t="s">
        <v>100</v>
      </c>
      <c r="B26" s="19" t="s">
        <v>80</v>
      </c>
      <c r="C26" s="13" t="s">
        <v>14</v>
      </c>
      <c r="D26" s="19">
        <v>16</v>
      </c>
      <c r="E26" s="104">
        <v>9</v>
      </c>
      <c r="F26" s="12">
        <f t="shared" si="0"/>
        <v>144</v>
      </c>
      <c r="G26" s="104">
        <v>8</v>
      </c>
      <c r="H26" s="12">
        <f t="shared" si="1"/>
        <v>128</v>
      </c>
      <c r="I26" s="104">
        <v>60</v>
      </c>
      <c r="J26" s="12">
        <f t="shared" si="2"/>
        <v>7680</v>
      </c>
      <c r="K26" s="104"/>
    </row>
    <row r="27" spans="1:11">
      <c r="A27" s="19" t="s">
        <v>101</v>
      </c>
      <c r="B27" s="19" t="s">
        <v>80</v>
      </c>
      <c r="C27" s="13" t="s">
        <v>14</v>
      </c>
      <c r="D27" s="19">
        <v>9</v>
      </c>
      <c r="E27" s="12">
        <v>9</v>
      </c>
      <c r="F27" s="12">
        <f t="shared" si="0"/>
        <v>81</v>
      </c>
      <c r="G27" s="12">
        <v>8</v>
      </c>
      <c r="H27" s="12">
        <f t="shared" si="1"/>
        <v>72</v>
      </c>
      <c r="I27" s="12">
        <v>60</v>
      </c>
      <c r="J27" s="12">
        <f t="shared" si="2"/>
        <v>4320</v>
      </c>
      <c r="K27" s="104"/>
    </row>
    <row r="28" spans="1:11">
      <c r="A28" s="19" t="s">
        <v>102</v>
      </c>
      <c r="B28" s="19" t="s">
        <v>80</v>
      </c>
      <c r="C28" s="13" t="s">
        <v>14</v>
      </c>
      <c r="D28" s="19">
        <v>10</v>
      </c>
      <c r="E28" s="104">
        <v>9</v>
      </c>
      <c r="F28" s="12">
        <f t="shared" si="0"/>
        <v>90</v>
      </c>
      <c r="G28" s="104">
        <v>8</v>
      </c>
      <c r="H28" s="12">
        <f t="shared" si="1"/>
        <v>80</v>
      </c>
      <c r="I28" s="104">
        <v>60</v>
      </c>
      <c r="J28" s="12">
        <f t="shared" si="2"/>
        <v>4800</v>
      </c>
      <c r="K28" s="104"/>
    </row>
    <row r="29" spans="1:11">
      <c r="A29" s="19" t="s">
        <v>103</v>
      </c>
      <c r="B29" s="19" t="s">
        <v>80</v>
      </c>
      <c r="C29" s="13" t="s">
        <v>14</v>
      </c>
      <c r="D29" s="19">
        <v>10</v>
      </c>
      <c r="E29" s="12">
        <v>9</v>
      </c>
      <c r="F29" s="12">
        <f t="shared" si="0"/>
        <v>90</v>
      </c>
      <c r="G29" s="12">
        <v>8</v>
      </c>
      <c r="H29" s="12">
        <f t="shared" si="1"/>
        <v>80</v>
      </c>
      <c r="I29" s="12">
        <v>60</v>
      </c>
      <c r="J29" s="12">
        <f t="shared" si="2"/>
        <v>4800</v>
      </c>
      <c r="K29" s="104"/>
    </row>
    <row r="30" spans="1:11">
      <c r="A30" s="19" t="s">
        <v>104</v>
      </c>
      <c r="B30" s="19" t="s">
        <v>80</v>
      </c>
      <c r="C30" s="13" t="s">
        <v>14</v>
      </c>
      <c r="D30" s="19">
        <v>3</v>
      </c>
      <c r="E30" s="104">
        <v>9</v>
      </c>
      <c r="F30" s="12">
        <f t="shared" si="0"/>
        <v>27</v>
      </c>
      <c r="G30" s="104">
        <v>8</v>
      </c>
      <c r="H30" s="12">
        <f t="shared" si="1"/>
        <v>24</v>
      </c>
      <c r="I30" s="104">
        <v>60</v>
      </c>
      <c r="J30" s="12">
        <f t="shared" si="2"/>
        <v>1440</v>
      </c>
      <c r="K30" s="104"/>
    </row>
    <row r="31" spans="1:11">
      <c r="A31" s="19" t="s">
        <v>105</v>
      </c>
      <c r="B31" s="19" t="s">
        <v>80</v>
      </c>
      <c r="C31" s="13" t="s">
        <v>14</v>
      </c>
      <c r="D31" s="19">
        <v>9</v>
      </c>
      <c r="E31" s="12">
        <v>9</v>
      </c>
      <c r="F31" s="12">
        <f t="shared" si="0"/>
        <v>81</v>
      </c>
      <c r="G31" s="12">
        <v>8</v>
      </c>
      <c r="H31" s="12">
        <f t="shared" si="1"/>
        <v>72</v>
      </c>
      <c r="I31" s="12">
        <v>60</v>
      </c>
      <c r="J31" s="12">
        <f t="shared" si="2"/>
        <v>4320</v>
      </c>
      <c r="K31" s="104"/>
    </row>
    <row r="32" spans="1:11">
      <c r="A32" s="45" t="s">
        <v>106</v>
      </c>
      <c r="B32" s="19" t="s">
        <v>80</v>
      </c>
      <c r="C32" s="13" t="s">
        <v>14</v>
      </c>
      <c r="D32" s="19">
        <v>9</v>
      </c>
      <c r="E32" s="104">
        <v>9</v>
      </c>
      <c r="F32" s="12">
        <f t="shared" si="0"/>
        <v>81</v>
      </c>
      <c r="G32" s="104">
        <v>8</v>
      </c>
      <c r="H32" s="12">
        <f t="shared" si="1"/>
        <v>72</v>
      </c>
      <c r="I32" s="104">
        <v>60</v>
      </c>
      <c r="J32" s="12">
        <f t="shared" si="2"/>
        <v>4320</v>
      </c>
      <c r="K32" s="104"/>
    </row>
    <row r="33" spans="1:11">
      <c r="A33" s="45" t="s">
        <v>107</v>
      </c>
      <c r="B33" s="19" t="s">
        <v>80</v>
      </c>
      <c r="C33" s="13" t="s">
        <v>14</v>
      </c>
      <c r="D33" s="19">
        <v>3</v>
      </c>
      <c r="E33" s="12">
        <v>9</v>
      </c>
      <c r="F33" s="12">
        <f t="shared" si="0"/>
        <v>27</v>
      </c>
      <c r="G33" s="12">
        <v>8</v>
      </c>
      <c r="H33" s="12">
        <f t="shared" si="1"/>
        <v>24</v>
      </c>
      <c r="I33" s="12">
        <v>60</v>
      </c>
      <c r="J33" s="12">
        <f t="shared" si="2"/>
        <v>1440</v>
      </c>
      <c r="K33" s="104"/>
    </row>
    <row r="34" spans="1:11">
      <c r="A34" s="19" t="s">
        <v>108</v>
      </c>
      <c r="B34" s="19" t="s">
        <v>80</v>
      </c>
      <c r="C34" s="13" t="s">
        <v>14</v>
      </c>
      <c r="D34" s="19">
        <v>6</v>
      </c>
      <c r="E34" s="104">
        <v>9</v>
      </c>
      <c r="F34" s="12">
        <f t="shared" si="0"/>
        <v>54</v>
      </c>
      <c r="G34" s="104">
        <v>8</v>
      </c>
      <c r="H34" s="12">
        <f t="shared" si="1"/>
        <v>48</v>
      </c>
      <c r="I34" s="104">
        <v>60</v>
      </c>
      <c r="J34" s="12">
        <f t="shared" si="2"/>
        <v>2880</v>
      </c>
      <c r="K34" s="104"/>
    </row>
    <row r="35" spans="1:11">
      <c r="A35" s="19" t="s">
        <v>109</v>
      </c>
      <c r="B35" s="19" t="s">
        <v>80</v>
      </c>
      <c r="C35" s="13" t="s">
        <v>14</v>
      </c>
      <c r="D35" s="19">
        <v>4.3</v>
      </c>
      <c r="E35" s="12">
        <v>9</v>
      </c>
      <c r="F35" s="12">
        <f t="shared" si="0"/>
        <v>38.7</v>
      </c>
      <c r="G35" s="12">
        <v>8</v>
      </c>
      <c r="H35" s="12">
        <f t="shared" si="1"/>
        <v>34.4</v>
      </c>
      <c r="I35" s="12">
        <v>60</v>
      </c>
      <c r="J35" s="12">
        <f t="shared" si="2"/>
        <v>2064</v>
      </c>
      <c r="K35" s="104"/>
    </row>
    <row r="36" spans="1:11">
      <c r="A36" s="19" t="s">
        <v>110</v>
      </c>
      <c r="B36" s="19" t="s">
        <v>80</v>
      </c>
      <c r="C36" s="13" t="s">
        <v>14</v>
      </c>
      <c r="D36" s="19">
        <v>11</v>
      </c>
      <c r="E36" s="104">
        <v>9</v>
      </c>
      <c r="F36" s="12">
        <f t="shared" ref="F36:F67" si="3">D36*E36</f>
        <v>99</v>
      </c>
      <c r="G36" s="104">
        <v>8</v>
      </c>
      <c r="H36" s="12">
        <f t="shared" ref="H36:H67" si="4">D36*G36</f>
        <v>88</v>
      </c>
      <c r="I36" s="104">
        <v>60</v>
      </c>
      <c r="J36" s="12">
        <f t="shared" ref="J36:J67" si="5">H36*I36</f>
        <v>5280</v>
      </c>
      <c r="K36" s="104"/>
    </row>
    <row r="37" spans="1:11">
      <c r="A37" s="19" t="s">
        <v>111</v>
      </c>
      <c r="B37" s="19" t="s">
        <v>80</v>
      </c>
      <c r="C37" s="13" t="s">
        <v>14</v>
      </c>
      <c r="D37" s="19">
        <v>9</v>
      </c>
      <c r="E37" s="12">
        <v>9</v>
      </c>
      <c r="F37" s="12">
        <f t="shared" si="3"/>
        <v>81</v>
      </c>
      <c r="G37" s="12">
        <v>8</v>
      </c>
      <c r="H37" s="12">
        <f t="shared" si="4"/>
        <v>72</v>
      </c>
      <c r="I37" s="12">
        <v>60</v>
      </c>
      <c r="J37" s="12">
        <f t="shared" si="5"/>
        <v>4320</v>
      </c>
      <c r="K37" s="104"/>
    </row>
    <row r="38" spans="1:11">
      <c r="A38" s="19" t="s">
        <v>112</v>
      </c>
      <c r="B38" s="19" t="s">
        <v>80</v>
      </c>
      <c r="C38" s="13" t="s">
        <v>14</v>
      </c>
      <c r="D38" s="19">
        <v>3</v>
      </c>
      <c r="E38" s="104">
        <v>9</v>
      </c>
      <c r="F38" s="12">
        <f t="shared" si="3"/>
        <v>27</v>
      </c>
      <c r="G38" s="104">
        <v>8</v>
      </c>
      <c r="H38" s="12">
        <f t="shared" si="4"/>
        <v>24</v>
      </c>
      <c r="I38" s="104">
        <v>60</v>
      </c>
      <c r="J38" s="12">
        <f t="shared" si="5"/>
        <v>1440</v>
      </c>
      <c r="K38" s="104"/>
    </row>
    <row r="39" spans="1:11">
      <c r="A39" s="19" t="s">
        <v>113</v>
      </c>
      <c r="B39" s="19" t="s">
        <v>80</v>
      </c>
      <c r="C39" s="13" t="s">
        <v>14</v>
      </c>
      <c r="D39" s="19">
        <v>16</v>
      </c>
      <c r="E39" s="12">
        <v>9</v>
      </c>
      <c r="F39" s="12">
        <f t="shared" si="3"/>
        <v>144</v>
      </c>
      <c r="G39" s="12">
        <v>8</v>
      </c>
      <c r="H39" s="12">
        <f t="shared" si="4"/>
        <v>128</v>
      </c>
      <c r="I39" s="12">
        <v>60</v>
      </c>
      <c r="J39" s="12">
        <f t="shared" si="5"/>
        <v>7680</v>
      </c>
      <c r="K39" s="104"/>
    </row>
    <row r="40" spans="1:11">
      <c r="A40" s="19" t="s">
        <v>114</v>
      </c>
      <c r="B40" s="19" t="s">
        <v>80</v>
      </c>
      <c r="C40" s="13" t="s">
        <v>14</v>
      </c>
      <c r="D40" s="19">
        <v>15</v>
      </c>
      <c r="E40" s="104">
        <v>9</v>
      </c>
      <c r="F40" s="12">
        <f t="shared" si="3"/>
        <v>135</v>
      </c>
      <c r="G40" s="104">
        <v>8</v>
      </c>
      <c r="H40" s="12">
        <f t="shared" si="4"/>
        <v>120</v>
      </c>
      <c r="I40" s="104">
        <v>60</v>
      </c>
      <c r="J40" s="12">
        <f t="shared" si="5"/>
        <v>7200</v>
      </c>
      <c r="K40" s="104"/>
    </row>
    <row r="41" spans="1:11">
      <c r="A41" s="19" t="s">
        <v>115</v>
      </c>
      <c r="B41" s="19" t="s">
        <v>80</v>
      </c>
      <c r="C41" s="13" t="s">
        <v>14</v>
      </c>
      <c r="D41" s="19">
        <v>15.4</v>
      </c>
      <c r="E41" s="12">
        <v>9</v>
      </c>
      <c r="F41" s="12">
        <f t="shared" si="3"/>
        <v>138.6</v>
      </c>
      <c r="G41" s="12">
        <v>8</v>
      </c>
      <c r="H41" s="12">
        <f t="shared" si="4"/>
        <v>123.2</v>
      </c>
      <c r="I41" s="12">
        <v>60</v>
      </c>
      <c r="J41" s="12">
        <f t="shared" si="5"/>
        <v>7392</v>
      </c>
      <c r="K41" s="104"/>
    </row>
    <row r="42" spans="1:11">
      <c r="A42" s="19" t="s">
        <v>116</v>
      </c>
      <c r="B42" s="19" t="s">
        <v>80</v>
      </c>
      <c r="C42" s="13" t="s">
        <v>14</v>
      </c>
      <c r="D42" s="19">
        <v>5</v>
      </c>
      <c r="E42" s="104">
        <v>9</v>
      </c>
      <c r="F42" s="12">
        <f t="shared" si="3"/>
        <v>45</v>
      </c>
      <c r="G42" s="104">
        <v>8</v>
      </c>
      <c r="H42" s="12">
        <f t="shared" si="4"/>
        <v>40</v>
      </c>
      <c r="I42" s="104">
        <v>60</v>
      </c>
      <c r="J42" s="12">
        <f t="shared" si="5"/>
        <v>2400</v>
      </c>
      <c r="K42" s="104"/>
    </row>
    <row r="43" spans="1:11">
      <c r="A43" s="19" t="s">
        <v>117</v>
      </c>
      <c r="B43" s="19" t="s">
        <v>80</v>
      </c>
      <c r="C43" s="13" t="s">
        <v>14</v>
      </c>
      <c r="D43" s="19">
        <v>20.2</v>
      </c>
      <c r="E43" s="12">
        <v>9</v>
      </c>
      <c r="F43" s="12">
        <f t="shared" si="3"/>
        <v>181.8</v>
      </c>
      <c r="G43" s="12">
        <v>8</v>
      </c>
      <c r="H43" s="12">
        <f t="shared" si="4"/>
        <v>161.6</v>
      </c>
      <c r="I43" s="12">
        <v>60</v>
      </c>
      <c r="J43" s="12">
        <f t="shared" si="5"/>
        <v>9696</v>
      </c>
      <c r="K43" s="104"/>
    </row>
    <row r="44" spans="1:11">
      <c r="A44" s="19" t="s">
        <v>118</v>
      </c>
      <c r="B44" s="19" t="s">
        <v>80</v>
      </c>
      <c r="C44" s="13" t="s">
        <v>14</v>
      </c>
      <c r="D44" s="19">
        <v>12.9</v>
      </c>
      <c r="E44" s="104">
        <v>9</v>
      </c>
      <c r="F44" s="12">
        <f t="shared" si="3"/>
        <v>116.1</v>
      </c>
      <c r="G44" s="104">
        <v>8</v>
      </c>
      <c r="H44" s="12">
        <f t="shared" si="4"/>
        <v>103.2</v>
      </c>
      <c r="I44" s="104">
        <v>60</v>
      </c>
      <c r="J44" s="12">
        <f t="shared" si="5"/>
        <v>6192</v>
      </c>
      <c r="K44" s="104"/>
    </row>
    <row r="45" spans="1:11">
      <c r="A45" s="19" t="s">
        <v>119</v>
      </c>
      <c r="B45" s="19" t="s">
        <v>80</v>
      </c>
      <c r="C45" s="13" t="s">
        <v>14</v>
      </c>
      <c r="D45" s="19">
        <v>10</v>
      </c>
      <c r="E45" s="12">
        <v>9</v>
      </c>
      <c r="F45" s="12">
        <f t="shared" si="3"/>
        <v>90</v>
      </c>
      <c r="G45" s="12">
        <v>8</v>
      </c>
      <c r="H45" s="12">
        <f t="shared" si="4"/>
        <v>80</v>
      </c>
      <c r="I45" s="12">
        <v>60</v>
      </c>
      <c r="J45" s="12">
        <f t="shared" si="5"/>
        <v>4800</v>
      </c>
      <c r="K45" s="104"/>
    </row>
    <row r="46" spans="1:11">
      <c r="A46" s="19" t="s">
        <v>120</v>
      </c>
      <c r="B46" s="19" t="s">
        <v>80</v>
      </c>
      <c r="C46" s="13" t="s">
        <v>14</v>
      </c>
      <c r="D46" s="19">
        <v>21.6</v>
      </c>
      <c r="E46" s="104">
        <v>9</v>
      </c>
      <c r="F46" s="12">
        <f t="shared" si="3"/>
        <v>194.4</v>
      </c>
      <c r="G46" s="104">
        <v>8</v>
      </c>
      <c r="H46" s="12">
        <f t="shared" si="4"/>
        <v>172.8</v>
      </c>
      <c r="I46" s="104">
        <v>60</v>
      </c>
      <c r="J46" s="12">
        <f t="shared" si="5"/>
        <v>10368</v>
      </c>
      <c r="K46" s="104"/>
    </row>
    <row r="47" spans="1:11">
      <c r="A47" s="19" t="s">
        <v>121</v>
      </c>
      <c r="B47" s="19" t="s">
        <v>80</v>
      </c>
      <c r="C47" s="13" t="s">
        <v>14</v>
      </c>
      <c r="D47" s="15">
        <v>21</v>
      </c>
      <c r="E47" s="12">
        <v>9</v>
      </c>
      <c r="F47" s="12">
        <f t="shared" si="3"/>
        <v>189</v>
      </c>
      <c r="G47" s="12">
        <v>8</v>
      </c>
      <c r="H47" s="12">
        <f t="shared" si="4"/>
        <v>168</v>
      </c>
      <c r="I47" s="12">
        <v>60</v>
      </c>
      <c r="J47" s="12">
        <f t="shared" si="5"/>
        <v>10080</v>
      </c>
      <c r="K47" s="104"/>
    </row>
    <row r="48" spans="1:11">
      <c r="A48" s="19" t="s">
        <v>122</v>
      </c>
      <c r="B48" s="19" t="s">
        <v>80</v>
      </c>
      <c r="C48" s="13" t="s">
        <v>14</v>
      </c>
      <c r="D48" s="19">
        <v>21</v>
      </c>
      <c r="E48" s="104">
        <v>9</v>
      </c>
      <c r="F48" s="12">
        <f t="shared" si="3"/>
        <v>189</v>
      </c>
      <c r="G48" s="104">
        <v>8</v>
      </c>
      <c r="H48" s="12">
        <f t="shared" si="4"/>
        <v>168</v>
      </c>
      <c r="I48" s="104">
        <v>60</v>
      </c>
      <c r="J48" s="12">
        <f t="shared" si="5"/>
        <v>10080</v>
      </c>
      <c r="K48" s="104"/>
    </row>
    <row r="49" spans="1:11">
      <c r="A49" s="19" t="s">
        <v>123</v>
      </c>
      <c r="B49" s="19" t="s">
        <v>80</v>
      </c>
      <c r="C49" s="13" t="s">
        <v>14</v>
      </c>
      <c r="D49" s="19">
        <v>7</v>
      </c>
      <c r="E49" s="12">
        <v>9</v>
      </c>
      <c r="F49" s="12">
        <f t="shared" si="3"/>
        <v>63</v>
      </c>
      <c r="G49" s="12">
        <v>8</v>
      </c>
      <c r="H49" s="12">
        <f t="shared" si="4"/>
        <v>56</v>
      </c>
      <c r="I49" s="12">
        <v>60</v>
      </c>
      <c r="J49" s="12">
        <f t="shared" si="5"/>
        <v>3360</v>
      </c>
      <c r="K49" s="104"/>
    </row>
    <row r="50" spans="1:11">
      <c r="A50" s="19" t="s">
        <v>124</v>
      </c>
      <c r="B50" s="19" t="s">
        <v>80</v>
      </c>
      <c r="C50" s="13" t="s">
        <v>14</v>
      </c>
      <c r="D50" s="19">
        <v>4.8</v>
      </c>
      <c r="E50" s="104">
        <v>9</v>
      </c>
      <c r="F50" s="12">
        <f t="shared" si="3"/>
        <v>43.2</v>
      </c>
      <c r="G50" s="104">
        <v>8</v>
      </c>
      <c r="H50" s="12">
        <f t="shared" si="4"/>
        <v>38.4</v>
      </c>
      <c r="I50" s="104">
        <v>60</v>
      </c>
      <c r="J50" s="12">
        <f t="shared" si="5"/>
        <v>2304</v>
      </c>
      <c r="K50" s="104"/>
    </row>
    <row r="51" spans="1:11">
      <c r="A51" s="19" t="s">
        <v>125</v>
      </c>
      <c r="B51" s="19" t="s">
        <v>80</v>
      </c>
      <c r="C51" s="13" t="s">
        <v>14</v>
      </c>
      <c r="D51" s="19">
        <v>7</v>
      </c>
      <c r="E51" s="12">
        <v>9</v>
      </c>
      <c r="F51" s="12">
        <f t="shared" si="3"/>
        <v>63</v>
      </c>
      <c r="G51" s="12">
        <v>8</v>
      </c>
      <c r="H51" s="12">
        <f t="shared" si="4"/>
        <v>56</v>
      </c>
      <c r="I51" s="12">
        <v>60</v>
      </c>
      <c r="J51" s="12">
        <f t="shared" si="5"/>
        <v>3360</v>
      </c>
      <c r="K51" s="104"/>
    </row>
    <row r="52" spans="1:11">
      <c r="A52" s="19" t="s">
        <v>126</v>
      </c>
      <c r="B52" s="19" t="s">
        <v>80</v>
      </c>
      <c r="C52" s="13" t="s">
        <v>14</v>
      </c>
      <c r="D52" s="19">
        <v>15.5</v>
      </c>
      <c r="E52" s="104">
        <v>9</v>
      </c>
      <c r="F52" s="12">
        <f t="shared" si="3"/>
        <v>139.5</v>
      </c>
      <c r="G52" s="104">
        <v>8</v>
      </c>
      <c r="H52" s="12">
        <f t="shared" si="4"/>
        <v>124</v>
      </c>
      <c r="I52" s="104">
        <v>60</v>
      </c>
      <c r="J52" s="12">
        <f t="shared" si="5"/>
        <v>7440</v>
      </c>
      <c r="K52" s="104"/>
    </row>
    <row r="53" spans="1:11">
      <c r="A53" s="19" t="s">
        <v>127</v>
      </c>
      <c r="B53" s="19" t="s">
        <v>80</v>
      </c>
      <c r="C53" s="13" t="s">
        <v>14</v>
      </c>
      <c r="D53" s="19">
        <v>5.5</v>
      </c>
      <c r="E53" s="12">
        <v>9</v>
      </c>
      <c r="F53" s="12">
        <f t="shared" si="3"/>
        <v>49.5</v>
      </c>
      <c r="G53" s="12">
        <v>8</v>
      </c>
      <c r="H53" s="12">
        <f t="shared" si="4"/>
        <v>44</v>
      </c>
      <c r="I53" s="12">
        <v>60</v>
      </c>
      <c r="J53" s="12">
        <f t="shared" si="5"/>
        <v>2640</v>
      </c>
      <c r="K53" s="104"/>
    </row>
    <row r="54" spans="1:11">
      <c r="A54" s="19" t="s">
        <v>128</v>
      </c>
      <c r="B54" s="19" t="s">
        <v>80</v>
      </c>
      <c r="C54" s="13" t="s">
        <v>14</v>
      </c>
      <c r="D54" s="19">
        <v>10</v>
      </c>
      <c r="E54" s="104">
        <v>9</v>
      </c>
      <c r="F54" s="12">
        <f t="shared" si="3"/>
        <v>90</v>
      </c>
      <c r="G54" s="104">
        <v>8</v>
      </c>
      <c r="H54" s="12">
        <f t="shared" si="4"/>
        <v>80</v>
      </c>
      <c r="I54" s="104">
        <v>60</v>
      </c>
      <c r="J54" s="12">
        <f t="shared" si="5"/>
        <v>4800</v>
      </c>
      <c r="K54" s="104"/>
    </row>
    <row r="55" spans="1:11">
      <c r="A55" s="19" t="s">
        <v>129</v>
      </c>
      <c r="B55" s="19" t="s">
        <v>80</v>
      </c>
      <c r="C55" s="13" t="s">
        <v>14</v>
      </c>
      <c r="D55" s="19">
        <v>4.5</v>
      </c>
      <c r="E55" s="12">
        <v>9</v>
      </c>
      <c r="F55" s="12">
        <f t="shared" si="3"/>
        <v>40.5</v>
      </c>
      <c r="G55" s="12">
        <v>8</v>
      </c>
      <c r="H55" s="12">
        <f t="shared" si="4"/>
        <v>36</v>
      </c>
      <c r="I55" s="12">
        <v>60</v>
      </c>
      <c r="J55" s="12">
        <f t="shared" si="5"/>
        <v>2160</v>
      </c>
      <c r="K55" s="104"/>
    </row>
    <row r="56" spans="1:11">
      <c r="A56" s="19" t="s">
        <v>130</v>
      </c>
      <c r="B56" s="19" t="s">
        <v>80</v>
      </c>
      <c r="C56" s="13" t="s">
        <v>14</v>
      </c>
      <c r="D56" s="19">
        <v>8</v>
      </c>
      <c r="E56" s="104">
        <v>9</v>
      </c>
      <c r="F56" s="12">
        <f t="shared" si="3"/>
        <v>72</v>
      </c>
      <c r="G56" s="104">
        <v>8</v>
      </c>
      <c r="H56" s="12">
        <f t="shared" si="4"/>
        <v>64</v>
      </c>
      <c r="I56" s="104">
        <v>60</v>
      </c>
      <c r="J56" s="12">
        <f t="shared" si="5"/>
        <v>3840</v>
      </c>
      <c r="K56" s="104"/>
    </row>
    <row r="57" spans="1:11">
      <c r="A57" s="19" t="s">
        <v>131</v>
      </c>
      <c r="B57" s="19" t="s">
        <v>80</v>
      </c>
      <c r="C57" s="13" t="s">
        <v>14</v>
      </c>
      <c r="D57" s="19">
        <v>8</v>
      </c>
      <c r="E57" s="12">
        <v>9</v>
      </c>
      <c r="F57" s="12">
        <f t="shared" si="3"/>
        <v>72</v>
      </c>
      <c r="G57" s="12">
        <v>8</v>
      </c>
      <c r="H57" s="12">
        <f t="shared" si="4"/>
        <v>64</v>
      </c>
      <c r="I57" s="12">
        <v>60</v>
      </c>
      <c r="J57" s="12">
        <f t="shared" si="5"/>
        <v>3840</v>
      </c>
      <c r="K57" s="104"/>
    </row>
    <row r="58" spans="1:11">
      <c r="A58" s="19" t="s">
        <v>132</v>
      </c>
      <c r="B58" s="19" t="s">
        <v>80</v>
      </c>
      <c r="C58" s="13" t="s">
        <v>14</v>
      </c>
      <c r="D58" s="19">
        <v>15.3</v>
      </c>
      <c r="E58" s="104">
        <v>9</v>
      </c>
      <c r="F58" s="12">
        <f t="shared" si="3"/>
        <v>137.7</v>
      </c>
      <c r="G58" s="104">
        <v>8</v>
      </c>
      <c r="H58" s="12">
        <f t="shared" si="4"/>
        <v>122.4</v>
      </c>
      <c r="I58" s="104">
        <v>60</v>
      </c>
      <c r="J58" s="12">
        <f t="shared" si="5"/>
        <v>7344</v>
      </c>
      <c r="K58" s="104"/>
    </row>
    <row r="59" spans="1:11">
      <c r="A59" s="19" t="s">
        <v>133</v>
      </c>
      <c r="B59" s="19" t="s">
        <v>80</v>
      </c>
      <c r="C59" s="13" t="s">
        <v>14</v>
      </c>
      <c r="D59" s="19">
        <v>7</v>
      </c>
      <c r="E59" s="12">
        <v>9</v>
      </c>
      <c r="F59" s="12">
        <f t="shared" si="3"/>
        <v>63</v>
      </c>
      <c r="G59" s="12">
        <v>8</v>
      </c>
      <c r="H59" s="12">
        <f t="shared" si="4"/>
        <v>56</v>
      </c>
      <c r="I59" s="12">
        <v>60</v>
      </c>
      <c r="J59" s="12">
        <f t="shared" si="5"/>
        <v>3360</v>
      </c>
      <c r="K59" s="104"/>
    </row>
    <row r="60" spans="1:11">
      <c r="A60" s="105" t="s">
        <v>134</v>
      </c>
      <c r="B60" s="19" t="s">
        <v>80</v>
      </c>
      <c r="C60" s="13" t="s">
        <v>14</v>
      </c>
      <c r="D60" s="106">
        <v>8.9</v>
      </c>
      <c r="E60" s="104">
        <v>9</v>
      </c>
      <c r="F60" s="12">
        <f t="shared" si="3"/>
        <v>80.1</v>
      </c>
      <c r="G60" s="104">
        <v>8</v>
      </c>
      <c r="H60" s="12">
        <f t="shared" si="4"/>
        <v>71.2</v>
      </c>
      <c r="I60" s="104">
        <v>60</v>
      </c>
      <c r="J60" s="12">
        <f t="shared" si="5"/>
        <v>4272</v>
      </c>
      <c r="K60" s="104"/>
    </row>
    <row r="61" spans="1:11">
      <c r="A61" s="19" t="s">
        <v>83</v>
      </c>
      <c r="B61" s="19" t="s">
        <v>80</v>
      </c>
      <c r="C61" s="13" t="s">
        <v>14</v>
      </c>
      <c r="D61" s="19">
        <v>18.5</v>
      </c>
      <c r="E61" s="12">
        <v>9</v>
      </c>
      <c r="F61" s="12">
        <f t="shared" si="3"/>
        <v>166.5</v>
      </c>
      <c r="G61" s="12">
        <v>8</v>
      </c>
      <c r="H61" s="12">
        <f t="shared" si="4"/>
        <v>148</v>
      </c>
      <c r="I61" s="12">
        <v>60</v>
      </c>
      <c r="J61" s="12">
        <f t="shared" si="5"/>
        <v>8880</v>
      </c>
      <c r="K61" s="104"/>
    </row>
    <row r="62" spans="1:11">
      <c r="A62" s="19" t="s">
        <v>135</v>
      </c>
      <c r="B62" s="19" t="s">
        <v>80</v>
      </c>
      <c r="C62" s="13" t="s">
        <v>14</v>
      </c>
      <c r="D62" s="19">
        <v>8</v>
      </c>
      <c r="E62" s="104">
        <v>9</v>
      </c>
      <c r="F62" s="12">
        <f t="shared" si="3"/>
        <v>72</v>
      </c>
      <c r="G62" s="104">
        <v>8</v>
      </c>
      <c r="H62" s="12">
        <f t="shared" si="4"/>
        <v>64</v>
      </c>
      <c r="I62" s="104">
        <v>60</v>
      </c>
      <c r="J62" s="12">
        <f t="shared" si="5"/>
        <v>3840</v>
      </c>
      <c r="K62" s="104"/>
    </row>
    <row r="63" spans="1:11">
      <c r="A63" s="19" t="s">
        <v>136</v>
      </c>
      <c r="B63" s="19" t="s">
        <v>80</v>
      </c>
      <c r="C63" s="13" t="s">
        <v>14</v>
      </c>
      <c r="D63" s="19">
        <v>7.5</v>
      </c>
      <c r="E63" s="12">
        <v>9</v>
      </c>
      <c r="F63" s="12">
        <f t="shared" si="3"/>
        <v>67.5</v>
      </c>
      <c r="G63" s="12">
        <v>8</v>
      </c>
      <c r="H63" s="12">
        <f t="shared" si="4"/>
        <v>60</v>
      </c>
      <c r="I63" s="12">
        <v>60</v>
      </c>
      <c r="J63" s="12">
        <f t="shared" si="5"/>
        <v>3600</v>
      </c>
      <c r="K63" s="104"/>
    </row>
    <row r="64" spans="1:11">
      <c r="A64" s="19" t="s">
        <v>137</v>
      </c>
      <c r="B64" s="19" t="s">
        <v>80</v>
      </c>
      <c r="C64" s="13" t="s">
        <v>14</v>
      </c>
      <c r="D64" s="106">
        <v>6.5</v>
      </c>
      <c r="E64" s="104">
        <v>9</v>
      </c>
      <c r="F64" s="12">
        <f t="shared" si="3"/>
        <v>58.5</v>
      </c>
      <c r="G64" s="104">
        <v>8</v>
      </c>
      <c r="H64" s="12">
        <f t="shared" si="4"/>
        <v>52</v>
      </c>
      <c r="I64" s="104">
        <v>60</v>
      </c>
      <c r="J64" s="12">
        <f t="shared" si="5"/>
        <v>3120</v>
      </c>
      <c r="K64" s="104"/>
    </row>
    <row r="65" spans="1:11">
      <c r="A65" s="19" t="s">
        <v>138</v>
      </c>
      <c r="B65" s="19" t="s">
        <v>80</v>
      </c>
      <c r="C65" s="13" t="s">
        <v>14</v>
      </c>
      <c r="D65" s="19">
        <v>7.5</v>
      </c>
      <c r="E65" s="12">
        <v>9</v>
      </c>
      <c r="F65" s="12">
        <f t="shared" si="3"/>
        <v>67.5</v>
      </c>
      <c r="G65" s="12">
        <v>8</v>
      </c>
      <c r="H65" s="12">
        <f t="shared" si="4"/>
        <v>60</v>
      </c>
      <c r="I65" s="12">
        <v>60</v>
      </c>
      <c r="J65" s="12">
        <f t="shared" si="5"/>
        <v>3600</v>
      </c>
      <c r="K65" s="104"/>
    </row>
    <row r="66" spans="1:11">
      <c r="A66" s="19" t="s">
        <v>139</v>
      </c>
      <c r="B66" s="19" t="s">
        <v>80</v>
      </c>
      <c r="C66" s="13" t="s">
        <v>14</v>
      </c>
      <c r="D66" s="19">
        <v>5.5</v>
      </c>
      <c r="E66" s="104">
        <v>9</v>
      </c>
      <c r="F66" s="12">
        <f t="shared" si="3"/>
        <v>49.5</v>
      </c>
      <c r="G66" s="104">
        <v>8</v>
      </c>
      <c r="H66" s="12">
        <f t="shared" si="4"/>
        <v>44</v>
      </c>
      <c r="I66" s="104">
        <v>60</v>
      </c>
      <c r="J66" s="12">
        <f t="shared" si="5"/>
        <v>2640</v>
      </c>
      <c r="K66" s="104"/>
    </row>
    <row r="67" spans="1:11">
      <c r="A67" s="19" t="s">
        <v>140</v>
      </c>
      <c r="B67" s="19" t="s">
        <v>80</v>
      </c>
      <c r="C67" s="13" t="s">
        <v>14</v>
      </c>
      <c r="D67" s="19">
        <v>33</v>
      </c>
      <c r="E67" s="12">
        <v>9</v>
      </c>
      <c r="F67" s="12">
        <f t="shared" si="3"/>
        <v>297</v>
      </c>
      <c r="G67" s="12">
        <v>8</v>
      </c>
      <c r="H67" s="12">
        <f t="shared" si="4"/>
        <v>264</v>
      </c>
      <c r="I67" s="12">
        <v>60</v>
      </c>
      <c r="J67" s="12">
        <f t="shared" si="5"/>
        <v>15840</v>
      </c>
      <c r="K67" s="104"/>
    </row>
    <row r="68" spans="1:11">
      <c r="A68" s="19" t="s">
        <v>141</v>
      </c>
      <c r="B68" s="19" t="s">
        <v>80</v>
      </c>
      <c r="C68" s="13" t="s">
        <v>14</v>
      </c>
      <c r="D68" s="106">
        <v>9</v>
      </c>
      <c r="E68" s="104">
        <v>9</v>
      </c>
      <c r="F68" s="12">
        <f t="shared" ref="F68:F106" si="6">D68*E68</f>
        <v>81</v>
      </c>
      <c r="G68" s="104">
        <v>8</v>
      </c>
      <c r="H68" s="12">
        <f t="shared" ref="H68:H106" si="7">D68*G68</f>
        <v>72</v>
      </c>
      <c r="I68" s="104">
        <v>60</v>
      </c>
      <c r="J68" s="12">
        <f t="shared" ref="J68:J106" si="8">H68*I68</f>
        <v>4320</v>
      </c>
      <c r="K68" s="104"/>
    </row>
    <row r="69" spans="1:11">
      <c r="A69" s="19" t="s">
        <v>142</v>
      </c>
      <c r="B69" s="19" t="s">
        <v>80</v>
      </c>
      <c r="C69" s="13" t="s">
        <v>14</v>
      </c>
      <c r="D69" s="19">
        <v>9.9</v>
      </c>
      <c r="E69" s="12">
        <v>9</v>
      </c>
      <c r="F69" s="12">
        <f t="shared" si="6"/>
        <v>89.1</v>
      </c>
      <c r="G69" s="12">
        <v>8</v>
      </c>
      <c r="H69" s="12">
        <f t="shared" si="7"/>
        <v>79.2</v>
      </c>
      <c r="I69" s="12">
        <v>60</v>
      </c>
      <c r="J69" s="12">
        <f t="shared" si="8"/>
        <v>4752</v>
      </c>
      <c r="K69" s="104"/>
    </row>
    <row r="70" spans="1:11">
      <c r="A70" s="19" t="s">
        <v>143</v>
      </c>
      <c r="B70" s="19" t="s">
        <v>80</v>
      </c>
      <c r="C70" s="13" t="s">
        <v>14</v>
      </c>
      <c r="D70" s="19">
        <v>5</v>
      </c>
      <c r="E70" s="104">
        <v>9</v>
      </c>
      <c r="F70" s="12">
        <f t="shared" si="6"/>
        <v>45</v>
      </c>
      <c r="G70" s="104">
        <v>8</v>
      </c>
      <c r="H70" s="12">
        <f t="shared" si="7"/>
        <v>40</v>
      </c>
      <c r="I70" s="104">
        <v>60</v>
      </c>
      <c r="J70" s="12">
        <f t="shared" si="8"/>
        <v>2400</v>
      </c>
      <c r="K70" s="104"/>
    </row>
    <row r="71" spans="1:11">
      <c r="A71" s="19" t="s">
        <v>144</v>
      </c>
      <c r="B71" s="19" t="s">
        <v>80</v>
      </c>
      <c r="C71" s="13" t="s">
        <v>14</v>
      </c>
      <c r="D71" s="19">
        <v>12</v>
      </c>
      <c r="E71" s="12">
        <v>9</v>
      </c>
      <c r="F71" s="12">
        <f t="shared" si="6"/>
        <v>108</v>
      </c>
      <c r="G71" s="12">
        <v>8</v>
      </c>
      <c r="H71" s="12">
        <f t="shared" si="7"/>
        <v>96</v>
      </c>
      <c r="I71" s="12">
        <v>60</v>
      </c>
      <c r="J71" s="12">
        <f t="shared" si="8"/>
        <v>5760</v>
      </c>
      <c r="K71" s="104"/>
    </row>
    <row r="72" spans="1:11">
      <c r="A72" s="19" t="s">
        <v>145</v>
      </c>
      <c r="B72" s="19" t="s">
        <v>80</v>
      </c>
      <c r="C72" s="13" t="s">
        <v>14</v>
      </c>
      <c r="D72" s="19">
        <v>8.7</v>
      </c>
      <c r="E72" s="104">
        <v>9</v>
      </c>
      <c r="F72" s="12">
        <f t="shared" si="6"/>
        <v>78.3</v>
      </c>
      <c r="G72" s="104">
        <v>8</v>
      </c>
      <c r="H72" s="12">
        <f t="shared" si="7"/>
        <v>69.6</v>
      </c>
      <c r="I72" s="104">
        <v>60</v>
      </c>
      <c r="J72" s="12">
        <f t="shared" si="8"/>
        <v>4176</v>
      </c>
      <c r="K72" s="104"/>
    </row>
    <row r="73" spans="1:11">
      <c r="A73" s="19" t="s">
        <v>146</v>
      </c>
      <c r="B73" s="19" t="s">
        <v>80</v>
      </c>
      <c r="C73" s="13" t="s">
        <v>14</v>
      </c>
      <c r="D73" s="19">
        <v>24.6</v>
      </c>
      <c r="E73" s="12">
        <v>9</v>
      </c>
      <c r="F73" s="12">
        <f t="shared" si="6"/>
        <v>221.4</v>
      </c>
      <c r="G73" s="12">
        <v>8</v>
      </c>
      <c r="H73" s="12">
        <f t="shared" si="7"/>
        <v>196.8</v>
      </c>
      <c r="I73" s="12">
        <v>60</v>
      </c>
      <c r="J73" s="12">
        <f t="shared" si="8"/>
        <v>11808</v>
      </c>
      <c r="K73" s="104"/>
    </row>
    <row r="74" spans="1:11">
      <c r="A74" s="19" t="s">
        <v>147</v>
      </c>
      <c r="B74" s="19" t="s">
        <v>80</v>
      </c>
      <c r="C74" s="13" t="s">
        <v>14</v>
      </c>
      <c r="D74" s="19">
        <v>9</v>
      </c>
      <c r="E74" s="104">
        <v>9</v>
      </c>
      <c r="F74" s="12">
        <f t="shared" si="6"/>
        <v>81</v>
      </c>
      <c r="G74" s="104">
        <v>8</v>
      </c>
      <c r="H74" s="12">
        <f t="shared" si="7"/>
        <v>72</v>
      </c>
      <c r="I74" s="104">
        <v>60</v>
      </c>
      <c r="J74" s="12">
        <f t="shared" si="8"/>
        <v>4320</v>
      </c>
      <c r="K74" s="104"/>
    </row>
    <row r="75" spans="1:11">
      <c r="A75" s="19" t="s">
        <v>148</v>
      </c>
      <c r="B75" s="19" t="s">
        <v>80</v>
      </c>
      <c r="C75" s="13" t="s">
        <v>14</v>
      </c>
      <c r="D75" s="19">
        <v>11</v>
      </c>
      <c r="E75" s="12">
        <v>9</v>
      </c>
      <c r="F75" s="12">
        <f t="shared" si="6"/>
        <v>99</v>
      </c>
      <c r="G75" s="12">
        <v>8</v>
      </c>
      <c r="H75" s="12">
        <f t="shared" si="7"/>
        <v>88</v>
      </c>
      <c r="I75" s="12">
        <v>60</v>
      </c>
      <c r="J75" s="12">
        <f t="shared" si="8"/>
        <v>5280</v>
      </c>
      <c r="K75" s="104"/>
    </row>
    <row r="76" spans="1:11">
      <c r="A76" s="19" t="s">
        <v>149</v>
      </c>
      <c r="B76" s="19" t="s">
        <v>80</v>
      </c>
      <c r="C76" s="13" t="s">
        <v>14</v>
      </c>
      <c r="D76" s="19">
        <v>14</v>
      </c>
      <c r="E76" s="104">
        <v>9</v>
      </c>
      <c r="F76" s="12">
        <f t="shared" si="6"/>
        <v>126</v>
      </c>
      <c r="G76" s="104">
        <v>8</v>
      </c>
      <c r="H76" s="12">
        <f t="shared" si="7"/>
        <v>112</v>
      </c>
      <c r="I76" s="104">
        <v>60</v>
      </c>
      <c r="J76" s="12">
        <f t="shared" si="8"/>
        <v>6720</v>
      </c>
      <c r="K76" s="104"/>
    </row>
    <row r="77" spans="1:11">
      <c r="A77" s="19" t="s">
        <v>150</v>
      </c>
      <c r="B77" s="19" t="s">
        <v>80</v>
      </c>
      <c r="C77" s="13" t="s">
        <v>14</v>
      </c>
      <c r="D77" s="19">
        <v>12</v>
      </c>
      <c r="E77" s="12">
        <v>9</v>
      </c>
      <c r="F77" s="12">
        <f t="shared" si="6"/>
        <v>108</v>
      </c>
      <c r="G77" s="12">
        <v>8</v>
      </c>
      <c r="H77" s="12">
        <f t="shared" si="7"/>
        <v>96</v>
      </c>
      <c r="I77" s="12">
        <v>60</v>
      </c>
      <c r="J77" s="12">
        <f t="shared" si="8"/>
        <v>5760</v>
      </c>
      <c r="K77" s="104"/>
    </row>
    <row r="78" spans="1:11">
      <c r="A78" s="19" t="s">
        <v>151</v>
      </c>
      <c r="B78" s="19" t="s">
        <v>80</v>
      </c>
      <c r="C78" s="13" t="s">
        <v>14</v>
      </c>
      <c r="D78" s="19">
        <v>5</v>
      </c>
      <c r="E78" s="104">
        <v>9</v>
      </c>
      <c r="F78" s="12">
        <f t="shared" si="6"/>
        <v>45</v>
      </c>
      <c r="G78" s="104">
        <v>8</v>
      </c>
      <c r="H78" s="12">
        <f t="shared" si="7"/>
        <v>40</v>
      </c>
      <c r="I78" s="104">
        <v>60</v>
      </c>
      <c r="J78" s="12">
        <f t="shared" si="8"/>
        <v>2400</v>
      </c>
      <c r="K78" s="104"/>
    </row>
    <row r="79" spans="1:11">
      <c r="A79" s="19" t="s">
        <v>152</v>
      </c>
      <c r="B79" s="19" t="s">
        <v>80</v>
      </c>
      <c r="C79" s="13" t="s">
        <v>14</v>
      </c>
      <c r="D79" s="19">
        <v>9</v>
      </c>
      <c r="E79" s="12">
        <v>9</v>
      </c>
      <c r="F79" s="12">
        <f t="shared" si="6"/>
        <v>81</v>
      </c>
      <c r="G79" s="12">
        <v>8</v>
      </c>
      <c r="H79" s="12">
        <f t="shared" si="7"/>
        <v>72</v>
      </c>
      <c r="I79" s="12">
        <v>60</v>
      </c>
      <c r="J79" s="12">
        <f t="shared" si="8"/>
        <v>4320</v>
      </c>
      <c r="K79" s="104"/>
    </row>
    <row r="80" spans="1:11">
      <c r="A80" s="19" t="s">
        <v>153</v>
      </c>
      <c r="B80" s="19" t="s">
        <v>80</v>
      </c>
      <c r="C80" s="13" t="s">
        <v>14</v>
      </c>
      <c r="D80" s="19">
        <v>7</v>
      </c>
      <c r="E80" s="104">
        <v>9</v>
      </c>
      <c r="F80" s="12">
        <f t="shared" si="6"/>
        <v>63</v>
      </c>
      <c r="G80" s="104">
        <v>8</v>
      </c>
      <c r="H80" s="12">
        <f t="shared" si="7"/>
        <v>56</v>
      </c>
      <c r="I80" s="104">
        <v>60</v>
      </c>
      <c r="J80" s="12">
        <f t="shared" si="8"/>
        <v>3360</v>
      </c>
      <c r="K80" s="104"/>
    </row>
    <row r="81" spans="1:11">
      <c r="A81" s="19" t="s">
        <v>21</v>
      </c>
      <c r="B81" s="19" t="s">
        <v>80</v>
      </c>
      <c r="C81" s="13" t="s">
        <v>14</v>
      </c>
      <c r="D81" s="19">
        <v>18.5</v>
      </c>
      <c r="E81" s="12">
        <v>9</v>
      </c>
      <c r="F81" s="12">
        <f t="shared" si="6"/>
        <v>166.5</v>
      </c>
      <c r="G81" s="12">
        <v>8</v>
      </c>
      <c r="H81" s="12">
        <f t="shared" si="7"/>
        <v>148</v>
      </c>
      <c r="I81" s="12">
        <v>60</v>
      </c>
      <c r="J81" s="12">
        <f t="shared" si="8"/>
        <v>8880</v>
      </c>
      <c r="K81" s="104"/>
    </row>
    <row r="82" spans="1:11">
      <c r="A82" s="19" t="s">
        <v>154</v>
      </c>
      <c r="B82" s="19" t="s">
        <v>80</v>
      </c>
      <c r="C82" s="13" t="s">
        <v>14</v>
      </c>
      <c r="D82" s="19">
        <v>12</v>
      </c>
      <c r="E82" s="104">
        <v>9</v>
      </c>
      <c r="F82" s="12">
        <f t="shared" si="6"/>
        <v>108</v>
      </c>
      <c r="G82" s="104">
        <v>8</v>
      </c>
      <c r="H82" s="12">
        <f t="shared" si="7"/>
        <v>96</v>
      </c>
      <c r="I82" s="104">
        <v>60</v>
      </c>
      <c r="J82" s="12">
        <f t="shared" si="8"/>
        <v>5760</v>
      </c>
      <c r="K82" s="104"/>
    </row>
    <row r="83" spans="1:11">
      <c r="A83" s="19" t="s">
        <v>155</v>
      </c>
      <c r="B83" s="19" t="s">
        <v>80</v>
      </c>
      <c r="C83" s="13" t="s">
        <v>14</v>
      </c>
      <c r="D83" s="19">
        <v>7.8</v>
      </c>
      <c r="E83" s="12">
        <v>9</v>
      </c>
      <c r="F83" s="12">
        <f t="shared" si="6"/>
        <v>70.2</v>
      </c>
      <c r="G83" s="12">
        <v>8</v>
      </c>
      <c r="H83" s="12">
        <f t="shared" si="7"/>
        <v>62.4</v>
      </c>
      <c r="I83" s="12">
        <v>60</v>
      </c>
      <c r="J83" s="12">
        <f t="shared" si="8"/>
        <v>3744</v>
      </c>
      <c r="K83" s="104"/>
    </row>
    <row r="84" spans="1:11">
      <c r="A84" s="19" t="s">
        <v>156</v>
      </c>
      <c r="B84" s="19" t="s">
        <v>80</v>
      </c>
      <c r="C84" s="13" t="s">
        <v>14</v>
      </c>
      <c r="D84" s="107">
        <v>19</v>
      </c>
      <c r="E84" s="104">
        <v>9</v>
      </c>
      <c r="F84" s="12">
        <f t="shared" si="6"/>
        <v>171</v>
      </c>
      <c r="G84" s="104">
        <v>8</v>
      </c>
      <c r="H84" s="12">
        <f t="shared" si="7"/>
        <v>152</v>
      </c>
      <c r="I84" s="104">
        <v>60</v>
      </c>
      <c r="J84" s="12">
        <f t="shared" si="8"/>
        <v>9120</v>
      </c>
      <c r="K84" s="104"/>
    </row>
    <row r="85" spans="1:11">
      <c r="A85" s="19" t="s">
        <v>157</v>
      </c>
      <c r="B85" s="19" t="s">
        <v>80</v>
      </c>
      <c r="C85" s="13" t="s">
        <v>14</v>
      </c>
      <c r="D85" s="19">
        <v>22</v>
      </c>
      <c r="E85" s="12">
        <v>9</v>
      </c>
      <c r="F85" s="12">
        <f t="shared" si="6"/>
        <v>198</v>
      </c>
      <c r="G85" s="12">
        <v>8</v>
      </c>
      <c r="H85" s="12">
        <f t="shared" si="7"/>
        <v>176</v>
      </c>
      <c r="I85" s="12">
        <v>60</v>
      </c>
      <c r="J85" s="12">
        <f t="shared" si="8"/>
        <v>10560</v>
      </c>
      <c r="K85" s="104"/>
    </row>
    <row r="86" spans="1:11">
      <c r="A86" s="19" t="s">
        <v>158</v>
      </c>
      <c r="B86" s="19" t="s">
        <v>80</v>
      </c>
      <c r="C86" s="13" t="s">
        <v>14</v>
      </c>
      <c r="D86" s="19">
        <v>18.7</v>
      </c>
      <c r="E86" s="104">
        <v>9</v>
      </c>
      <c r="F86" s="12">
        <f t="shared" si="6"/>
        <v>168.3</v>
      </c>
      <c r="G86" s="104">
        <v>8</v>
      </c>
      <c r="H86" s="12">
        <f t="shared" si="7"/>
        <v>149.6</v>
      </c>
      <c r="I86" s="104">
        <v>60</v>
      </c>
      <c r="J86" s="12">
        <f t="shared" si="8"/>
        <v>8976</v>
      </c>
      <c r="K86" s="104"/>
    </row>
    <row r="87" spans="1:11">
      <c r="A87" s="19" t="s">
        <v>159</v>
      </c>
      <c r="B87" s="19" t="s">
        <v>80</v>
      </c>
      <c r="C87" s="13" t="s">
        <v>14</v>
      </c>
      <c r="D87" s="19">
        <v>4.5</v>
      </c>
      <c r="E87" s="12">
        <v>9</v>
      </c>
      <c r="F87" s="12">
        <f t="shared" si="6"/>
        <v>40.5</v>
      </c>
      <c r="G87" s="12">
        <v>8</v>
      </c>
      <c r="H87" s="12">
        <f t="shared" si="7"/>
        <v>36</v>
      </c>
      <c r="I87" s="12">
        <v>60</v>
      </c>
      <c r="J87" s="12">
        <f t="shared" si="8"/>
        <v>2160</v>
      </c>
      <c r="K87" s="104"/>
    </row>
    <row r="88" spans="1:11">
      <c r="A88" s="45" t="s">
        <v>160</v>
      </c>
      <c r="B88" s="19" t="s">
        <v>80</v>
      </c>
      <c r="C88" s="13" t="s">
        <v>14</v>
      </c>
      <c r="D88" s="19">
        <v>6</v>
      </c>
      <c r="E88" s="104">
        <v>9</v>
      </c>
      <c r="F88" s="12">
        <f t="shared" si="6"/>
        <v>54</v>
      </c>
      <c r="G88" s="104">
        <v>8</v>
      </c>
      <c r="H88" s="12">
        <f t="shared" si="7"/>
        <v>48</v>
      </c>
      <c r="I88" s="104">
        <v>60</v>
      </c>
      <c r="J88" s="12">
        <f t="shared" si="8"/>
        <v>2880</v>
      </c>
      <c r="K88" s="104"/>
    </row>
    <row r="89" spans="1:11">
      <c r="A89" s="19" t="s">
        <v>161</v>
      </c>
      <c r="B89" s="19" t="s">
        <v>80</v>
      </c>
      <c r="C89" s="13" t="s">
        <v>14</v>
      </c>
      <c r="D89" s="19">
        <v>10</v>
      </c>
      <c r="E89" s="12">
        <v>9</v>
      </c>
      <c r="F89" s="12">
        <f t="shared" si="6"/>
        <v>90</v>
      </c>
      <c r="G89" s="12">
        <v>8</v>
      </c>
      <c r="H89" s="12">
        <f t="shared" si="7"/>
        <v>80</v>
      </c>
      <c r="I89" s="12">
        <v>60</v>
      </c>
      <c r="J89" s="12">
        <f t="shared" si="8"/>
        <v>4800</v>
      </c>
      <c r="K89" s="104"/>
    </row>
    <row r="90" spans="1:11">
      <c r="A90" s="19" t="s">
        <v>162</v>
      </c>
      <c r="B90" s="19" t="s">
        <v>80</v>
      </c>
      <c r="C90" s="13" t="s">
        <v>14</v>
      </c>
      <c r="D90" s="19">
        <v>7.7</v>
      </c>
      <c r="E90" s="104">
        <v>9</v>
      </c>
      <c r="F90" s="12">
        <f t="shared" si="6"/>
        <v>69.3</v>
      </c>
      <c r="G90" s="104">
        <v>8</v>
      </c>
      <c r="H90" s="12">
        <f t="shared" si="7"/>
        <v>61.6</v>
      </c>
      <c r="I90" s="104">
        <v>60</v>
      </c>
      <c r="J90" s="12">
        <f t="shared" si="8"/>
        <v>3696</v>
      </c>
      <c r="K90" s="104"/>
    </row>
    <row r="91" spans="1:11">
      <c r="A91" s="19" t="s">
        <v>163</v>
      </c>
      <c r="B91" s="19" t="s">
        <v>80</v>
      </c>
      <c r="C91" s="13" t="s">
        <v>14</v>
      </c>
      <c r="D91" s="19">
        <v>6</v>
      </c>
      <c r="E91" s="12">
        <v>9</v>
      </c>
      <c r="F91" s="12">
        <f t="shared" si="6"/>
        <v>54</v>
      </c>
      <c r="G91" s="12">
        <v>8</v>
      </c>
      <c r="H91" s="12">
        <f t="shared" si="7"/>
        <v>48</v>
      </c>
      <c r="I91" s="12">
        <v>60</v>
      </c>
      <c r="J91" s="12">
        <f t="shared" si="8"/>
        <v>2880</v>
      </c>
      <c r="K91" s="104"/>
    </row>
    <row r="92" spans="1:11">
      <c r="A92" s="19" t="s">
        <v>164</v>
      </c>
      <c r="B92" s="19" t="s">
        <v>80</v>
      </c>
      <c r="C92" s="13" t="s">
        <v>14</v>
      </c>
      <c r="D92" s="19">
        <v>5.5</v>
      </c>
      <c r="E92" s="12">
        <v>9</v>
      </c>
      <c r="F92" s="12">
        <f t="shared" si="6"/>
        <v>49.5</v>
      </c>
      <c r="G92" s="12">
        <v>8</v>
      </c>
      <c r="H92" s="12">
        <f t="shared" si="7"/>
        <v>44</v>
      </c>
      <c r="I92" s="12">
        <v>60</v>
      </c>
      <c r="J92" s="12">
        <f t="shared" si="8"/>
        <v>2640</v>
      </c>
      <c r="K92" s="104"/>
    </row>
    <row r="93" spans="1:11">
      <c r="A93" s="19" t="s">
        <v>165</v>
      </c>
      <c r="B93" s="19" t="s">
        <v>80</v>
      </c>
      <c r="C93" s="13" t="s">
        <v>14</v>
      </c>
      <c r="D93" s="19">
        <v>18.5</v>
      </c>
      <c r="E93" s="104">
        <v>9</v>
      </c>
      <c r="F93" s="12">
        <f t="shared" si="6"/>
        <v>166.5</v>
      </c>
      <c r="G93" s="104">
        <v>8</v>
      </c>
      <c r="H93" s="12">
        <f t="shared" si="7"/>
        <v>148</v>
      </c>
      <c r="I93" s="104">
        <v>60</v>
      </c>
      <c r="J93" s="12">
        <f t="shared" si="8"/>
        <v>8880</v>
      </c>
      <c r="K93" s="104"/>
    </row>
    <row r="94" spans="1:11">
      <c r="A94" s="19" t="s">
        <v>166</v>
      </c>
      <c r="B94" s="19" t="s">
        <v>80</v>
      </c>
      <c r="C94" s="13" t="s">
        <v>14</v>
      </c>
      <c r="D94" s="19">
        <v>7</v>
      </c>
      <c r="E94" s="12">
        <v>9</v>
      </c>
      <c r="F94" s="12">
        <f t="shared" si="6"/>
        <v>63</v>
      </c>
      <c r="G94" s="12">
        <v>8</v>
      </c>
      <c r="H94" s="12">
        <f t="shared" si="7"/>
        <v>56</v>
      </c>
      <c r="I94" s="12">
        <v>60</v>
      </c>
      <c r="J94" s="12">
        <f t="shared" si="8"/>
        <v>3360</v>
      </c>
      <c r="K94" s="104"/>
    </row>
    <row r="95" spans="1:11">
      <c r="A95" s="19" t="s">
        <v>167</v>
      </c>
      <c r="B95" s="19" t="s">
        <v>80</v>
      </c>
      <c r="C95" s="13" t="s">
        <v>14</v>
      </c>
      <c r="D95" s="19">
        <v>13.5</v>
      </c>
      <c r="E95" s="104">
        <v>9</v>
      </c>
      <c r="F95" s="12">
        <f t="shared" si="6"/>
        <v>121.5</v>
      </c>
      <c r="G95" s="104">
        <v>8</v>
      </c>
      <c r="H95" s="12">
        <f t="shared" si="7"/>
        <v>108</v>
      </c>
      <c r="I95" s="104">
        <v>60</v>
      </c>
      <c r="J95" s="12">
        <f t="shared" si="8"/>
        <v>6480</v>
      </c>
      <c r="K95" s="104"/>
    </row>
    <row r="96" spans="1:11">
      <c r="A96" s="19" t="s">
        <v>106</v>
      </c>
      <c r="B96" s="19" t="s">
        <v>80</v>
      </c>
      <c r="C96" s="13" t="s">
        <v>14</v>
      </c>
      <c r="D96" s="19">
        <v>25.8</v>
      </c>
      <c r="E96" s="12">
        <v>9</v>
      </c>
      <c r="F96" s="12">
        <f t="shared" si="6"/>
        <v>232.2</v>
      </c>
      <c r="G96" s="12">
        <v>8</v>
      </c>
      <c r="H96" s="12">
        <f t="shared" si="7"/>
        <v>206.4</v>
      </c>
      <c r="I96" s="12">
        <v>60</v>
      </c>
      <c r="J96" s="12">
        <f t="shared" si="8"/>
        <v>12384</v>
      </c>
      <c r="K96" s="104"/>
    </row>
    <row r="97" spans="1:11">
      <c r="A97" s="19" t="s">
        <v>168</v>
      </c>
      <c r="B97" s="19" t="s">
        <v>80</v>
      </c>
      <c r="C97" s="13" t="s">
        <v>14</v>
      </c>
      <c r="D97" s="19">
        <v>10.9</v>
      </c>
      <c r="E97" s="104">
        <v>9</v>
      </c>
      <c r="F97" s="12">
        <f t="shared" si="6"/>
        <v>98.1</v>
      </c>
      <c r="G97" s="104">
        <v>8</v>
      </c>
      <c r="H97" s="12">
        <f t="shared" si="7"/>
        <v>87.2</v>
      </c>
      <c r="I97" s="104">
        <v>60</v>
      </c>
      <c r="J97" s="12">
        <f t="shared" si="8"/>
        <v>5232</v>
      </c>
      <c r="K97" s="104"/>
    </row>
    <row r="98" spans="1:11">
      <c r="A98" s="19" t="s">
        <v>169</v>
      </c>
      <c r="B98" s="19" t="s">
        <v>80</v>
      </c>
      <c r="C98" s="13" t="s">
        <v>14</v>
      </c>
      <c r="D98" s="19">
        <v>9</v>
      </c>
      <c r="E98" s="12">
        <v>9</v>
      </c>
      <c r="F98" s="12">
        <f t="shared" si="6"/>
        <v>81</v>
      </c>
      <c r="G98" s="12">
        <v>8</v>
      </c>
      <c r="H98" s="12">
        <f t="shared" si="7"/>
        <v>72</v>
      </c>
      <c r="I98" s="12">
        <v>60</v>
      </c>
      <c r="J98" s="12">
        <f t="shared" si="8"/>
        <v>4320</v>
      </c>
      <c r="K98" s="104"/>
    </row>
    <row r="99" spans="1:11">
      <c r="A99" s="19" t="s">
        <v>170</v>
      </c>
      <c r="B99" s="19" t="s">
        <v>80</v>
      </c>
      <c r="C99" s="13" t="s">
        <v>14</v>
      </c>
      <c r="D99" s="19">
        <v>8</v>
      </c>
      <c r="E99" s="104">
        <v>9</v>
      </c>
      <c r="F99" s="12">
        <f t="shared" si="6"/>
        <v>72</v>
      </c>
      <c r="G99" s="104">
        <v>8</v>
      </c>
      <c r="H99" s="12">
        <f t="shared" si="7"/>
        <v>64</v>
      </c>
      <c r="I99" s="104">
        <v>60</v>
      </c>
      <c r="J99" s="12">
        <f t="shared" si="8"/>
        <v>3840</v>
      </c>
      <c r="K99" s="104"/>
    </row>
    <row r="100" spans="1:11">
      <c r="A100" s="19" t="s">
        <v>171</v>
      </c>
      <c r="B100" s="19" t="s">
        <v>80</v>
      </c>
      <c r="C100" s="13" t="s">
        <v>14</v>
      </c>
      <c r="D100" s="19">
        <v>7.5</v>
      </c>
      <c r="E100" s="12">
        <v>9</v>
      </c>
      <c r="F100" s="12">
        <f t="shared" si="6"/>
        <v>67.5</v>
      </c>
      <c r="G100" s="12">
        <v>8</v>
      </c>
      <c r="H100" s="12">
        <f t="shared" si="7"/>
        <v>60</v>
      </c>
      <c r="I100" s="12">
        <v>60</v>
      </c>
      <c r="J100" s="12">
        <f t="shared" si="8"/>
        <v>3600</v>
      </c>
      <c r="K100" s="104"/>
    </row>
    <row r="101" spans="1:11">
      <c r="A101" s="19" t="s">
        <v>172</v>
      </c>
      <c r="B101" s="19" t="s">
        <v>80</v>
      </c>
      <c r="C101" s="13" t="s">
        <v>14</v>
      </c>
      <c r="D101" s="19">
        <v>6.5</v>
      </c>
      <c r="E101" s="104">
        <v>9</v>
      </c>
      <c r="F101" s="12">
        <f t="shared" si="6"/>
        <v>58.5</v>
      </c>
      <c r="G101" s="104">
        <v>8</v>
      </c>
      <c r="H101" s="12">
        <f t="shared" si="7"/>
        <v>52</v>
      </c>
      <c r="I101" s="104">
        <v>60</v>
      </c>
      <c r="J101" s="12">
        <f t="shared" si="8"/>
        <v>3120</v>
      </c>
      <c r="K101" s="104"/>
    </row>
    <row r="102" spans="1:11">
      <c r="A102" s="45" t="s">
        <v>86</v>
      </c>
      <c r="B102" s="19" t="s">
        <v>80</v>
      </c>
      <c r="C102" s="13" t="s">
        <v>14</v>
      </c>
      <c r="D102" s="19">
        <v>10.2</v>
      </c>
      <c r="E102" s="12">
        <v>9</v>
      </c>
      <c r="F102" s="12">
        <f t="shared" si="6"/>
        <v>91.8</v>
      </c>
      <c r="G102" s="12">
        <v>8</v>
      </c>
      <c r="H102" s="12">
        <f t="shared" si="7"/>
        <v>81.6</v>
      </c>
      <c r="I102" s="12">
        <v>60</v>
      </c>
      <c r="J102" s="12">
        <f t="shared" si="8"/>
        <v>4896</v>
      </c>
      <c r="K102" s="104"/>
    </row>
    <row r="103" spans="1:11">
      <c r="A103" s="19" t="s">
        <v>173</v>
      </c>
      <c r="B103" s="19" t="s">
        <v>80</v>
      </c>
      <c r="C103" s="13" t="s">
        <v>14</v>
      </c>
      <c r="D103" s="19">
        <v>28</v>
      </c>
      <c r="E103" s="104">
        <v>9</v>
      </c>
      <c r="F103" s="12">
        <f t="shared" si="6"/>
        <v>252</v>
      </c>
      <c r="G103" s="104">
        <v>8</v>
      </c>
      <c r="H103" s="12">
        <f t="shared" si="7"/>
        <v>224</v>
      </c>
      <c r="I103" s="104">
        <v>60</v>
      </c>
      <c r="J103" s="12">
        <f t="shared" si="8"/>
        <v>13440</v>
      </c>
      <c r="K103" s="104"/>
    </row>
    <row r="104" spans="1:11">
      <c r="A104" s="19" t="s">
        <v>174</v>
      </c>
      <c r="B104" s="19" t="s">
        <v>80</v>
      </c>
      <c r="C104" s="13" t="s">
        <v>14</v>
      </c>
      <c r="D104" s="19">
        <v>2</v>
      </c>
      <c r="E104" s="12">
        <v>9</v>
      </c>
      <c r="F104" s="12">
        <f t="shared" si="6"/>
        <v>18</v>
      </c>
      <c r="G104" s="12">
        <v>8</v>
      </c>
      <c r="H104" s="12">
        <f t="shared" si="7"/>
        <v>16</v>
      </c>
      <c r="I104" s="12">
        <v>60</v>
      </c>
      <c r="J104" s="12">
        <f t="shared" si="8"/>
        <v>960</v>
      </c>
      <c r="K104" s="104"/>
    </row>
    <row r="105" ht="67.5" spans="1:11">
      <c r="A105" s="108" t="s">
        <v>175</v>
      </c>
      <c r="B105" s="13" t="s">
        <v>80</v>
      </c>
      <c r="C105" s="13" t="s">
        <v>14</v>
      </c>
      <c r="D105" s="19">
        <v>199.7</v>
      </c>
      <c r="E105" s="104">
        <v>9</v>
      </c>
      <c r="F105" s="12">
        <f t="shared" si="6"/>
        <v>1797.3</v>
      </c>
      <c r="G105" s="104">
        <v>8</v>
      </c>
      <c r="H105" s="12">
        <f t="shared" si="7"/>
        <v>1597.6</v>
      </c>
      <c r="I105" s="104">
        <v>60</v>
      </c>
      <c r="J105" s="12">
        <f t="shared" si="8"/>
        <v>95856</v>
      </c>
      <c r="K105" s="104"/>
    </row>
    <row r="106" spans="1:11">
      <c r="A106" s="109"/>
      <c r="B106" s="109"/>
      <c r="C106" s="110"/>
      <c r="D106" s="10">
        <f>SUM(D3:D105)</f>
        <v>1287.35</v>
      </c>
      <c r="E106" s="12">
        <v>9</v>
      </c>
      <c r="F106" s="12">
        <f t="shared" si="6"/>
        <v>11586.15</v>
      </c>
      <c r="G106" s="12">
        <v>8</v>
      </c>
      <c r="H106" s="12">
        <f t="shared" si="7"/>
        <v>10298.8</v>
      </c>
      <c r="I106" s="12">
        <v>60</v>
      </c>
      <c r="J106" s="12">
        <f t="shared" si="8"/>
        <v>617928</v>
      </c>
      <c r="K106" s="104"/>
    </row>
  </sheetData>
  <mergeCells count="2">
    <mergeCell ref="A1:K1"/>
    <mergeCell ref="A106:C10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C2" sqref="C$1:D$1048576"/>
    </sheetView>
  </sheetViews>
  <sheetFormatPr defaultColWidth="9" defaultRowHeight="14.25"/>
  <cols>
    <col min="1" max="1" width="9.5" customWidth="1"/>
    <col min="2" max="2" width="8.625" customWidth="1"/>
    <col min="3" max="3" width="9.5" customWidth="1"/>
    <col min="4" max="4" width="6.75" customWidth="1"/>
    <col min="5" max="5" width="5.625" customWidth="1"/>
    <col min="6" max="6" width="6.75" customWidth="1"/>
    <col min="7" max="7" width="5.125" customWidth="1"/>
    <col min="8" max="8" width="7.5" customWidth="1"/>
    <col min="9" max="9" width="6.25" customWidth="1"/>
    <col min="10" max="10" width="7.75" customWidth="1"/>
  </cols>
  <sheetData>
    <row r="1" ht="27" spans="1:11">
      <c r="A1" s="9" t="s">
        <v>74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85.5" spans="1:11">
      <c r="A2" s="10" t="s">
        <v>1</v>
      </c>
      <c r="B2" s="10" t="s">
        <v>2</v>
      </c>
      <c r="C2" s="11" t="s">
        <v>3</v>
      </c>
      <c r="D2" s="11" t="s">
        <v>75</v>
      </c>
      <c r="E2" s="12" t="s">
        <v>5</v>
      </c>
      <c r="F2" s="12" t="s">
        <v>6</v>
      </c>
      <c r="G2" s="12" t="s">
        <v>76</v>
      </c>
      <c r="H2" s="12" t="s">
        <v>77</v>
      </c>
      <c r="I2" s="12" t="s">
        <v>9</v>
      </c>
      <c r="J2" s="12" t="s">
        <v>78</v>
      </c>
      <c r="K2" s="15" t="s">
        <v>11</v>
      </c>
    </row>
    <row r="3" spans="1:11">
      <c r="A3" s="19" t="s">
        <v>176</v>
      </c>
      <c r="B3" s="19" t="s">
        <v>177</v>
      </c>
      <c r="C3" s="13" t="s">
        <v>14</v>
      </c>
      <c r="D3" s="19">
        <v>5.4</v>
      </c>
      <c r="E3" s="14">
        <v>9</v>
      </c>
      <c r="F3" s="14">
        <f>D3*E3</f>
        <v>48.6</v>
      </c>
      <c r="G3" s="14">
        <v>8</v>
      </c>
      <c r="H3" s="14">
        <f>D3*G3</f>
        <v>43.2</v>
      </c>
      <c r="I3" s="14">
        <v>60</v>
      </c>
      <c r="J3" s="14">
        <f>H3*I3</f>
        <v>2592</v>
      </c>
      <c r="K3" s="14"/>
    </row>
    <row r="4" spans="1:11">
      <c r="A4" s="13" t="s">
        <v>57</v>
      </c>
      <c r="B4" s="19" t="s">
        <v>177</v>
      </c>
      <c r="C4" s="13" t="s">
        <v>14</v>
      </c>
      <c r="D4" s="13">
        <v>5</v>
      </c>
      <c r="E4" s="14">
        <v>9</v>
      </c>
      <c r="F4" s="14">
        <f t="shared" ref="F4:F23" si="0">D4*E4</f>
        <v>45</v>
      </c>
      <c r="G4" s="14">
        <v>8</v>
      </c>
      <c r="H4" s="14">
        <f t="shared" ref="H4:H23" si="1">D4*G4</f>
        <v>40</v>
      </c>
      <c r="I4" s="14">
        <v>60</v>
      </c>
      <c r="J4" s="14">
        <f t="shared" ref="J4:J23" si="2">H4*I4</f>
        <v>2400</v>
      </c>
      <c r="K4" s="14"/>
    </row>
    <row r="5" spans="1:11">
      <c r="A5" s="19" t="s">
        <v>178</v>
      </c>
      <c r="B5" s="19" t="s">
        <v>177</v>
      </c>
      <c r="C5" s="13" t="s">
        <v>14</v>
      </c>
      <c r="D5" s="19">
        <v>13.8</v>
      </c>
      <c r="E5" s="14">
        <v>9</v>
      </c>
      <c r="F5" s="14">
        <f t="shared" si="0"/>
        <v>124.2</v>
      </c>
      <c r="G5" s="14">
        <v>8</v>
      </c>
      <c r="H5" s="14">
        <f t="shared" si="1"/>
        <v>110.4</v>
      </c>
      <c r="I5" s="14">
        <v>60</v>
      </c>
      <c r="J5" s="14">
        <f t="shared" si="2"/>
        <v>6624</v>
      </c>
      <c r="K5" s="14"/>
    </row>
    <row r="6" spans="1:11">
      <c r="A6" s="19" t="s">
        <v>179</v>
      </c>
      <c r="B6" s="19" t="s">
        <v>177</v>
      </c>
      <c r="C6" s="13" t="s">
        <v>14</v>
      </c>
      <c r="D6" s="19">
        <v>2.3</v>
      </c>
      <c r="E6" s="14">
        <v>9</v>
      </c>
      <c r="F6" s="14">
        <f t="shared" si="0"/>
        <v>20.7</v>
      </c>
      <c r="G6" s="14">
        <v>8</v>
      </c>
      <c r="H6" s="14">
        <f t="shared" si="1"/>
        <v>18.4</v>
      </c>
      <c r="I6" s="14">
        <v>60</v>
      </c>
      <c r="J6" s="14">
        <f t="shared" si="2"/>
        <v>1104</v>
      </c>
      <c r="K6" s="14"/>
    </row>
    <row r="7" spans="1:11">
      <c r="A7" s="13" t="s">
        <v>180</v>
      </c>
      <c r="B7" s="19" t="s">
        <v>177</v>
      </c>
      <c r="C7" s="13" t="s">
        <v>14</v>
      </c>
      <c r="D7" s="13">
        <v>8.8</v>
      </c>
      <c r="E7" s="14">
        <v>9</v>
      </c>
      <c r="F7" s="14">
        <f t="shared" si="0"/>
        <v>79.2</v>
      </c>
      <c r="G7" s="14">
        <v>8</v>
      </c>
      <c r="H7" s="14">
        <f t="shared" si="1"/>
        <v>70.4</v>
      </c>
      <c r="I7" s="14">
        <v>60</v>
      </c>
      <c r="J7" s="14">
        <f t="shared" si="2"/>
        <v>4224</v>
      </c>
      <c r="K7" s="14"/>
    </row>
    <row r="8" spans="1:11">
      <c r="A8" s="19" t="s">
        <v>181</v>
      </c>
      <c r="B8" s="19" t="s">
        <v>177</v>
      </c>
      <c r="C8" s="13" t="s">
        <v>14</v>
      </c>
      <c r="D8" s="19">
        <v>3</v>
      </c>
      <c r="E8" s="14">
        <v>9</v>
      </c>
      <c r="F8" s="14">
        <f t="shared" si="0"/>
        <v>27</v>
      </c>
      <c r="G8" s="14">
        <v>8</v>
      </c>
      <c r="H8" s="14">
        <f t="shared" si="1"/>
        <v>24</v>
      </c>
      <c r="I8" s="14">
        <v>60</v>
      </c>
      <c r="J8" s="14">
        <f t="shared" si="2"/>
        <v>1440</v>
      </c>
      <c r="K8" s="14"/>
    </row>
    <row r="9" spans="1:11">
      <c r="A9" s="19" t="s">
        <v>182</v>
      </c>
      <c r="B9" s="19" t="s">
        <v>177</v>
      </c>
      <c r="C9" s="13" t="s">
        <v>14</v>
      </c>
      <c r="D9" s="19">
        <v>4.53</v>
      </c>
      <c r="E9" s="14">
        <v>9</v>
      </c>
      <c r="F9" s="14">
        <f t="shared" si="0"/>
        <v>40.77</v>
      </c>
      <c r="G9" s="14">
        <v>8</v>
      </c>
      <c r="H9" s="14">
        <f t="shared" si="1"/>
        <v>36.24</v>
      </c>
      <c r="I9" s="14">
        <v>60</v>
      </c>
      <c r="J9" s="14">
        <f t="shared" si="2"/>
        <v>2174.4</v>
      </c>
      <c r="K9" s="14"/>
    </row>
    <row r="10" spans="1:11">
      <c r="A10" s="19" t="s">
        <v>143</v>
      </c>
      <c r="B10" s="19" t="s">
        <v>177</v>
      </c>
      <c r="C10" s="13" t="s">
        <v>14</v>
      </c>
      <c r="D10" s="19">
        <v>3.9</v>
      </c>
      <c r="E10" s="14">
        <v>9</v>
      </c>
      <c r="F10" s="14">
        <f t="shared" si="0"/>
        <v>35.1</v>
      </c>
      <c r="G10" s="14">
        <v>8</v>
      </c>
      <c r="H10" s="14">
        <f t="shared" si="1"/>
        <v>31.2</v>
      </c>
      <c r="I10" s="14">
        <v>60</v>
      </c>
      <c r="J10" s="14">
        <f t="shared" si="2"/>
        <v>1872</v>
      </c>
      <c r="K10" s="14"/>
    </row>
    <row r="11" spans="1:11">
      <c r="A11" s="19" t="s">
        <v>183</v>
      </c>
      <c r="B11" s="19" t="s">
        <v>177</v>
      </c>
      <c r="C11" s="13" t="s">
        <v>14</v>
      </c>
      <c r="D11" s="19">
        <v>6.2</v>
      </c>
      <c r="E11" s="14">
        <v>9</v>
      </c>
      <c r="F11" s="14">
        <f t="shared" si="0"/>
        <v>55.8</v>
      </c>
      <c r="G11" s="14">
        <v>8</v>
      </c>
      <c r="H11" s="14">
        <f t="shared" si="1"/>
        <v>49.6</v>
      </c>
      <c r="I11" s="14">
        <v>60</v>
      </c>
      <c r="J11" s="14">
        <f t="shared" si="2"/>
        <v>2976</v>
      </c>
      <c r="K11" s="14"/>
    </row>
    <row r="12" spans="1:11">
      <c r="A12" s="19" t="s">
        <v>184</v>
      </c>
      <c r="B12" s="19" t="s">
        <v>177</v>
      </c>
      <c r="C12" s="13" t="s">
        <v>14</v>
      </c>
      <c r="D12" s="19">
        <v>1.5</v>
      </c>
      <c r="E12" s="14">
        <v>9</v>
      </c>
      <c r="F12" s="14">
        <f t="shared" si="0"/>
        <v>13.5</v>
      </c>
      <c r="G12" s="14">
        <v>8</v>
      </c>
      <c r="H12" s="14">
        <f t="shared" si="1"/>
        <v>12</v>
      </c>
      <c r="I12" s="14">
        <v>60</v>
      </c>
      <c r="J12" s="14">
        <f t="shared" si="2"/>
        <v>720</v>
      </c>
      <c r="K12" s="14"/>
    </row>
    <row r="13" spans="1:11">
      <c r="A13" s="13" t="s">
        <v>185</v>
      </c>
      <c r="B13" s="19" t="s">
        <v>177</v>
      </c>
      <c r="C13" s="13" t="s">
        <v>14</v>
      </c>
      <c r="D13" s="13">
        <v>5</v>
      </c>
      <c r="E13" s="14">
        <v>9</v>
      </c>
      <c r="F13" s="14">
        <f t="shared" si="0"/>
        <v>45</v>
      </c>
      <c r="G13" s="14">
        <v>8</v>
      </c>
      <c r="H13" s="14">
        <f t="shared" si="1"/>
        <v>40</v>
      </c>
      <c r="I13" s="14">
        <v>60</v>
      </c>
      <c r="J13" s="14">
        <f t="shared" si="2"/>
        <v>2400</v>
      </c>
      <c r="K13" s="14"/>
    </row>
    <row r="14" spans="1:11">
      <c r="A14" s="13" t="s">
        <v>186</v>
      </c>
      <c r="B14" s="19" t="s">
        <v>177</v>
      </c>
      <c r="C14" s="13" t="s">
        <v>14</v>
      </c>
      <c r="D14" s="13">
        <v>3.3</v>
      </c>
      <c r="E14" s="14">
        <v>9</v>
      </c>
      <c r="F14" s="14">
        <f t="shared" si="0"/>
        <v>29.7</v>
      </c>
      <c r="G14" s="14">
        <v>8</v>
      </c>
      <c r="H14" s="14">
        <f t="shared" si="1"/>
        <v>26.4</v>
      </c>
      <c r="I14" s="14">
        <v>60</v>
      </c>
      <c r="J14" s="14">
        <f t="shared" si="2"/>
        <v>1584</v>
      </c>
      <c r="K14" s="14"/>
    </row>
    <row r="15" spans="1:11">
      <c r="A15" s="19" t="s">
        <v>187</v>
      </c>
      <c r="B15" s="19" t="s">
        <v>177</v>
      </c>
      <c r="C15" s="13" t="s">
        <v>14</v>
      </c>
      <c r="D15" s="19">
        <v>2.3</v>
      </c>
      <c r="E15" s="14">
        <v>9</v>
      </c>
      <c r="F15" s="14">
        <f t="shared" si="0"/>
        <v>20.7</v>
      </c>
      <c r="G15" s="14">
        <v>8</v>
      </c>
      <c r="H15" s="14">
        <f t="shared" si="1"/>
        <v>18.4</v>
      </c>
      <c r="I15" s="14">
        <v>60</v>
      </c>
      <c r="J15" s="14">
        <f t="shared" si="2"/>
        <v>1104</v>
      </c>
      <c r="K15" s="14"/>
    </row>
    <row r="16" spans="1:11">
      <c r="A16" s="13" t="s">
        <v>188</v>
      </c>
      <c r="B16" s="19" t="s">
        <v>177</v>
      </c>
      <c r="C16" s="13" t="s">
        <v>14</v>
      </c>
      <c r="D16" s="13">
        <v>5.2</v>
      </c>
      <c r="E16" s="14">
        <v>9</v>
      </c>
      <c r="F16" s="14">
        <f t="shared" si="0"/>
        <v>46.8</v>
      </c>
      <c r="G16" s="14">
        <v>8</v>
      </c>
      <c r="H16" s="14">
        <f t="shared" si="1"/>
        <v>41.6</v>
      </c>
      <c r="I16" s="14">
        <v>60</v>
      </c>
      <c r="J16" s="14">
        <f t="shared" si="2"/>
        <v>2496</v>
      </c>
      <c r="K16" s="14"/>
    </row>
    <row r="17" spans="1:11">
      <c r="A17" s="13" t="s">
        <v>189</v>
      </c>
      <c r="B17" s="19" t="s">
        <v>177</v>
      </c>
      <c r="C17" s="13" t="s">
        <v>14</v>
      </c>
      <c r="D17" s="13">
        <v>1.5</v>
      </c>
      <c r="E17" s="14">
        <v>9</v>
      </c>
      <c r="F17" s="14">
        <f t="shared" si="0"/>
        <v>13.5</v>
      </c>
      <c r="G17" s="14">
        <v>8</v>
      </c>
      <c r="H17" s="14">
        <f t="shared" si="1"/>
        <v>12</v>
      </c>
      <c r="I17" s="14">
        <v>60</v>
      </c>
      <c r="J17" s="14">
        <f t="shared" si="2"/>
        <v>720</v>
      </c>
      <c r="K17" s="14"/>
    </row>
    <row r="18" spans="1:11">
      <c r="A18" s="19" t="s">
        <v>190</v>
      </c>
      <c r="B18" s="19" t="s">
        <v>177</v>
      </c>
      <c r="C18" s="13" t="s">
        <v>14</v>
      </c>
      <c r="D18" s="19">
        <v>2.8</v>
      </c>
      <c r="E18" s="14">
        <v>9</v>
      </c>
      <c r="F18" s="14">
        <f t="shared" si="0"/>
        <v>25.2</v>
      </c>
      <c r="G18" s="14">
        <v>8</v>
      </c>
      <c r="H18" s="14">
        <f t="shared" si="1"/>
        <v>22.4</v>
      </c>
      <c r="I18" s="14">
        <v>60</v>
      </c>
      <c r="J18" s="14">
        <f t="shared" si="2"/>
        <v>1344</v>
      </c>
      <c r="K18" s="14"/>
    </row>
    <row r="19" spans="1:11">
      <c r="A19" s="19" t="s">
        <v>191</v>
      </c>
      <c r="B19" s="19" t="s">
        <v>177</v>
      </c>
      <c r="C19" s="13" t="s">
        <v>14</v>
      </c>
      <c r="D19" s="19">
        <v>2.4</v>
      </c>
      <c r="E19" s="14">
        <v>9</v>
      </c>
      <c r="F19" s="14">
        <f t="shared" si="0"/>
        <v>21.6</v>
      </c>
      <c r="G19" s="14">
        <v>8</v>
      </c>
      <c r="H19" s="14">
        <f t="shared" si="1"/>
        <v>19.2</v>
      </c>
      <c r="I19" s="14">
        <v>60</v>
      </c>
      <c r="J19" s="14">
        <f t="shared" si="2"/>
        <v>1152</v>
      </c>
      <c r="K19" s="14"/>
    </row>
    <row r="20" spans="1:11">
      <c r="A20" s="19" t="s">
        <v>192</v>
      </c>
      <c r="B20" s="19" t="s">
        <v>177</v>
      </c>
      <c r="C20" s="13" t="s">
        <v>14</v>
      </c>
      <c r="D20" s="19">
        <v>2</v>
      </c>
      <c r="E20" s="14">
        <v>9</v>
      </c>
      <c r="F20" s="14">
        <f t="shared" si="0"/>
        <v>18</v>
      </c>
      <c r="G20" s="14">
        <v>8</v>
      </c>
      <c r="H20" s="14">
        <f t="shared" si="1"/>
        <v>16</v>
      </c>
      <c r="I20" s="14">
        <v>60</v>
      </c>
      <c r="J20" s="14">
        <f t="shared" si="2"/>
        <v>960</v>
      </c>
      <c r="K20" s="14"/>
    </row>
    <row r="21" spans="1:11">
      <c r="A21" s="19" t="s">
        <v>193</v>
      </c>
      <c r="B21" s="19" t="s">
        <v>177</v>
      </c>
      <c r="C21" s="13" t="s">
        <v>14</v>
      </c>
      <c r="D21" s="19">
        <v>5.8</v>
      </c>
      <c r="E21" s="14">
        <v>9</v>
      </c>
      <c r="F21" s="14">
        <f t="shared" si="0"/>
        <v>52.2</v>
      </c>
      <c r="G21" s="14">
        <v>8</v>
      </c>
      <c r="H21" s="14">
        <f t="shared" si="1"/>
        <v>46.4</v>
      </c>
      <c r="I21" s="14">
        <v>60</v>
      </c>
      <c r="J21" s="14">
        <f t="shared" si="2"/>
        <v>2784</v>
      </c>
      <c r="K21" s="14"/>
    </row>
    <row r="22" spans="1:11">
      <c r="A22" s="19" t="s">
        <v>194</v>
      </c>
      <c r="B22" s="19" t="s">
        <v>177</v>
      </c>
      <c r="C22" s="13" t="s">
        <v>14</v>
      </c>
      <c r="D22" s="19">
        <v>5</v>
      </c>
      <c r="E22" s="14">
        <v>9</v>
      </c>
      <c r="F22" s="14">
        <f t="shared" si="0"/>
        <v>45</v>
      </c>
      <c r="G22" s="14">
        <v>8</v>
      </c>
      <c r="H22" s="14">
        <f t="shared" si="1"/>
        <v>40</v>
      </c>
      <c r="I22" s="14">
        <v>60</v>
      </c>
      <c r="J22" s="14">
        <f t="shared" si="2"/>
        <v>2400</v>
      </c>
      <c r="K22" s="14"/>
    </row>
    <row r="23" spans="1:11">
      <c r="A23" s="100"/>
      <c r="B23" s="100"/>
      <c r="C23" s="101"/>
      <c r="D23" s="102">
        <f>SUM(D3:D22)</f>
        <v>89.73</v>
      </c>
      <c r="E23" s="14">
        <v>9</v>
      </c>
      <c r="F23" s="14">
        <f t="shared" si="0"/>
        <v>807.57</v>
      </c>
      <c r="G23" s="14">
        <v>8</v>
      </c>
      <c r="H23" s="14">
        <f t="shared" si="1"/>
        <v>717.84</v>
      </c>
      <c r="I23" s="14">
        <v>60</v>
      </c>
      <c r="J23" s="14">
        <f t="shared" si="2"/>
        <v>43070.4</v>
      </c>
      <c r="K23" s="14"/>
    </row>
    <row r="24" spans="1:11">
      <c r="A24" s="98"/>
      <c r="B24" s="103"/>
      <c r="C24" s="103"/>
      <c r="D24" s="103"/>
      <c r="E24" s="27"/>
      <c r="F24" s="27"/>
      <c r="G24" s="27"/>
      <c r="H24" s="27"/>
      <c r="I24" s="27"/>
      <c r="J24" s="27"/>
      <c r="K24" s="27"/>
    </row>
    <row r="25" spans="1:11">
      <c r="A25" s="98"/>
      <c r="B25" s="103"/>
      <c r="C25" s="103"/>
      <c r="D25" s="103"/>
      <c r="E25" s="27"/>
      <c r="F25" s="27"/>
      <c r="G25" s="27"/>
      <c r="H25" s="27"/>
      <c r="I25" s="27"/>
      <c r="J25" s="27"/>
      <c r="K25" s="27"/>
    </row>
    <row r="26" spans="1:11">
      <c r="A26" s="98"/>
      <c r="B26" s="103"/>
      <c r="C26" s="103"/>
      <c r="D26" s="103"/>
      <c r="E26" s="27"/>
      <c r="F26" s="27"/>
      <c r="G26" s="27"/>
      <c r="H26" s="27"/>
      <c r="I26" s="27"/>
      <c r="J26" s="27"/>
      <c r="K26" s="27"/>
    </row>
    <row r="27" spans="1:11">
      <c r="A27" s="98"/>
      <c r="B27" s="103"/>
      <c r="C27" s="103"/>
      <c r="D27" s="103"/>
      <c r="E27" s="27"/>
      <c r="F27" s="27"/>
      <c r="G27" s="27"/>
      <c r="H27" s="27"/>
      <c r="I27" s="27"/>
      <c r="J27" s="27"/>
      <c r="K27" s="27"/>
    </row>
    <row r="28" spans="1:11">
      <c r="A28" s="98"/>
      <c r="B28" s="103"/>
      <c r="C28" s="103"/>
      <c r="D28" s="103"/>
      <c r="E28" s="27"/>
      <c r="F28" s="27"/>
      <c r="G28" s="27"/>
      <c r="H28" s="27"/>
      <c r="I28" s="27"/>
      <c r="J28" s="27"/>
      <c r="K28" s="27"/>
    </row>
    <row r="29" spans="1:11">
      <c r="A29" s="98"/>
      <c r="B29" s="103"/>
      <c r="C29" s="103"/>
      <c r="D29" s="103"/>
      <c r="E29" s="27"/>
      <c r="F29" s="27"/>
      <c r="G29" s="27"/>
      <c r="H29" s="27"/>
      <c r="I29" s="27"/>
      <c r="J29" s="27"/>
      <c r="K29" s="27"/>
    </row>
    <row r="30" spans="1:11">
      <c r="A30" s="98"/>
      <c r="B30" s="103"/>
      <c r="C30" s="103"/>
      <c r="D30" s="103"/>
      <c r="E30" s="27"/>
      <c r="F30" s="27"/>
      <c r="G30" s="27"/>
      <c r="H30" s="27"/>
      <c r="I30" s="27"/>
      <c r="J30" s="27"/>
      <c r="K30" s="27"/>
    </row>
    <row r="31" ht="27" customHeight="1" spans="1:11">
      <c r="A31" s="27"/>
      <c r="B31" s="103"/>
      <c r="C31" s="27"/>
      <c r="D31" s="27"/>
      <c r="E31" s="27"/>
      <c r="F31" s="27"/>
      <c r="G31" s="27"/>
      <c r="H31" s="27"/>
      <c r="I31" s="27"/>
      <c r="J31" s="27"/>
      <c r="K31" s="27"/>
    </row>
    <row r="32" spans="1:11">
      <c r="A32" s="98"/>
      <c r="B32" s="103"/>
      <c r="C32" s="27"/>
      <c r="D32" s="27"/>
      <c r="E32" s="27"/>
      <c r="F32" s="82"/>
      <c r="G32" s="82"/>
      <c r="H32" s="82"/>
      <c r="I32" s="82"/>
      <c r="J32" s="82"/>
      <c r="K32" s="82"/>
    </row>
    <row r="33" spans="1:11">
      <c r="A33" s="98"/>
      <c r="B33" s="103"/>
      <c r="C33" s="27"/>
      <c r="D33" s="27"/>
      <c r="E33" s="27"/>
      <c r="F33" s="82"/>
      <c r="G33" s="82"/>
      <c r="H33" s="82"/>
      <c r="I33" s="82"/>
      <c r="J33" s="82"/>
      <c r="K33" s="82"/>
    </row>
    <row r="34" spans="1:11">
      <c r="A34" s="98"/>
      <c r="B34" s="103"/>
      <c r="C34" s="27"/>
      <c r="D34" s="27"/>
      <c r="E34" s="27"/>
      <c r="F34" s="82"/>
      <c r="G34" s="82"/>
      <c r="H34" s="82"/>
      <c r="I34" s="82"/>
      <c r="J34" s="82"/>
      <c r="K34" s="82"/>
    </row>
    <row r="35" spans="1:11">
      <c r="A35" s="98"/>
      <c r="B35" s="103"/>
      <c r="C35" s="27"/>
      <c r="D35" s="27"/>
      <c r="E35" s="27"/>
      <c r="F35" s="82"/>
      <c r="G35" s="82"/>
      <c r="H35" s="82"/>
      <c r="I35" s="82"/>
      <c r="J35" s="82"/>
      <c r="K35" s="82"/>
    </row>
    <row r="36" spans="1:11">
      <c r="A36" s="98"/>
      <c r="B36" s="103"/>
      <c r="C36" s="27"/>
      <c r="D36" s="27"/>
      <c r="E36" s="27"/>
      <c r="F36" s="82"/>
      <c r="G36" s="82"/>
      <c r="H36" s="82"/>
      <c r="I36" s="82"/>
      <c r="J36" s="82"/>
      <c r="K36" s="82"/>
    </row>
    <row r="37" spans="1:11">
      <c r="A37" s="98"/>
      <c r="B37" s="103"/>
      <c r="C37" s="27"/>
      <c r="D37" s="27"/>
      <c r="E37" s="27"/>
      <c r="F37" s="82"/>
      <c r="G37" s="82"/>
      <c r="H37" s="82"/>
      <c r="I37" s="82"/>
      <c r="J37" s="82"/>
      <c r="K37" s="82"/>
    </row>
  </sheetData>
  <mergeCells count="2">
    <mergeCell ref="A1:K1"/>
    <mergeCell ref="A23:C23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5"/>
  <sheetViews>
    <sheetView topLeftCell="A37" workbookViewId="0">
      <selection activeCell="C37" sqref="C$1:D$1048576"/>
    </sheetView>
  </sheetViews>
  <sheetFormatPr defaultColWidth="9" defaultRowHeight="14.25"/>
  <cols>
    <col min="1" max="1" width="8.875" style="82" customWidth="1"/>
    <col min="2" max="2" width="11.375" style="82" customWidth="1"/>
    <col min="3" max="3" width="9" style="82"/>
    <col min="4" max="4" width="7.375" style="82" customWidth="1"/>
    <col min="5" max="5" width="6.25" style="82" customWidth="1"/>
    <col min="6" max="6" width="7.125" style="82" customWidth="1"/>
    <col min="7" max="7" width="6.125" style="82" customWidth="1"/>
    <col min="8" max="8" width="5.625" style="82" customWidth="1"/>
    <col min="9" max="9" width="5" style="82" customWidth="1"/>
    <col min="10" max="10" width="9" style="82" customWidth="1"/>
    <col min="11" max="11" width="7.375" style="82" customWidth="1"/>
    <col min="12" max="16384" width="9" style="82"/>
  </cols>
  <sheetData>
    <row r="1" ht="27" spans="1:11">
      <c r="A1" s="9" t="s">
        <v>74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85.5" spans="1:11">
      <c r="A2" s="10" t="s">
        <v>1</v>
      </c>
      <c r="B2" s="10" t="s">
        <v>2</v>
      </c>
      <c r="C2" s="11" t="s">
        <v>3</v>
      </c>
      <c r="D2" s="11" t="s">
        <v>75</v>
      </c>
      <c r="E2" s="12" t="s">
        <v>5</v>
      </c>
      <c r="F2" s="12" t="s">
        <v>6</v>
      </c>
      <c r="G2" s="12" t="s">
        <v>76</v>
      </c>
      <c r="H2" s="12" t="s">
        <v>77</v>
      </c>
      <c r="I2" s="12" t="s">
        <v>9</v>
      </c>
      <c r="J2" s="12" t="s">
        <v>78</v>
      </c>
      <c r="K2" s="15" t="s">
        <v>11</v>
      </c>
    </row>
    <row r="3" s="81" customFormat="1" ht="21" customHeight="1" spans="1:11">
      <c r="A3" s="13" t="s">
        <v>195</v>
      </c>
      <c r="B3" s="83" t="s">
        <v>196</v>
      </c>
      <c r="C3" s="13" t="s">
        <v>14</v>
      </c>
      <c r="D3" s="13">
        <v>2</v>
      </c>
      <c r="E3" s="84">
        <v>10</v>
      </c>
      <c r="F3" s="84">
        <f>D3*E3</f>
        <v>20</v>
      </c>
      <c r="G3" s="84">
        <v>8.5</v>
      </c>
      <c r="H3" s="84">
        <f>D3*G3</f>
        <v>17</v>
      </c>
      <c r="I3" s="84">
        <v>60</v>
      </c>
      <c r="J3" s="84">
        <f>H3*I3</f>
        <v>1020</v>
      </c>
      <c r="K3" s="84"/>
    </row>
    <row r="4" s="81" customFormat="1" ht="21" customHeight="1" spans="1:11">
      <c r="A4" s="13" t="s">
        <v>197</v>
      </c>
      <c r="B4" s="83" t="s">
        <v>196</v>
      </c>
      <c r="C4" s="13" t="s">
        <v>14</v>
      </c>
      <c r="D4" s="13">
        <v>11.04</v>
      </c>
      <c r="E4" s="84">
        <v>10</v>
      </c>
      <c r="F4" s="84">
        <f t="shared" ref="F4:F45" si="0">D4*E4</f>
        <v>110.4</v>
      </c>
      <c r="G4" s="84">
        <v>8.5</v>
      </c>
      <c r="H4" s="84">
        <f t="shared" ref="H4:H45" si="1">D4*G4</f>
        <v>93.84</v>
      </c>
      <c r="I4" s="84">
        <v>60</v>
      </c>
      <c r="J4" s="84">
        <f t="shared" ref="J4:J45" si="2">H4*I4</f>
        <v>5630.4</v>
      </c>
      <c r="K4" s="84"/>
    </row>
    <row r="5" s="81" customFormat="1" ht="21" customHeight="1" spans="1:11">
      <c r="A5" s="13" t="s">
        <v>198</v>
      </c>
      <c r="B5" s="83" t="s">
        <v>196</v>
      </c>
      <c r="C5" s="13" t="s">
        <v>14</v>
      </c>
      <c r="D5" s="13">
        <v>0.86</v>
      </c>
      <c r="E5" s="84">
        <v>10</v>
      </c>
      <c r="F5" s="84">
        <f t="shared" si="0"/>
        <v>8.6</v>
      </c>
      <c r="G5" s="84">
        <v>8.5</v>
      </c>
      <c r="H5" s="84">
        <f t="shared" si="1"/>
        <v>7.31</v>
      </c>
      <c r="I5" s="84">
        <v>60</v>
      </c>
      <c r="J5" s="84">
        <f t="shared" si="2"/>
        <v>438.6</v>
      </c>
      <c r="K5" s="84"/>
    </row>
    <row r="6" s="81" customFormat="1" ht="21" customHeight="1" spans="1:11">
      <c r="A6" s="13" t="s">
        <v>199</v>
      </c>
      <c r="B6" s="83" t="s">
        <v>196</v>
      </c>
      <c r="C6" s="13" t="s">
        <v>14</v>
      </c>
      <c r="D6" s="13">
        <v>4.86</v>
      </c>
      <c r="E6" s="84">
        <v>10</v>
      </c>
      <c r="F6" s="84">
        <f t="shared" si="0"/>
        <v>48.6</v>
      </c>
      <c r="G6" s="84">
        <v>8.5</v>
      </c>
      <c r="H6" s="84">
        <f t="shared" si="1"/>
        <v>41.31</v>
      </c>
      <c r="I6" s="84">
        <v>60</v>
      </c>
      <c r="J6" s="84">
        <f t="shared" si="2"/>
        <v>2478.6</v>
      </c>
      <c r="K6" s="84"/>
    </row>
    <row r="7" s="81" customFormat="1" ht="21" customHeight="1" spans="1:11">
      <c r="A7" s="13" t="s">
        <v>200</v>
      </c>
      <c r="B7" s="83" t="s">
        <v>196</v>
      </c>
      <c r="C7" s="13" t="s">
        <v>14</v>
      </c>
      <c r="D7" s="13">
        <v>16.85</v>
      </c>
      <c r="E7" s="84">
        <v>10</v>
      </c>
      <c r="F7" s="84">
        <f t="shared" si="0"/>
        <v>168.5</v>
      </c>
      <c r="G7" s="84">
        <v>8.5</v>
      </c>
      <c r="H7" s="84">
        <f t="shared" si="1"/>
        <v>143.225</v>
      </c>
      <c r="I7" s="84">
        <v>60</v>
      </c>
      <c r="J7" s="84">
        <f t="shared" si="2"/>
        <v>8593.5</v>
      </c>
      <c r="K7" s="84"/>
    </row>
    <row r="8" s="81" customFormat="1" ht="21" customHeight="1" spans="1:11">
      <c r="A8" s="13" t="s">
        <v>201</v>
      </c>
      <c r="B8" s="83" t="s">
        <v>196</v>
      </c>
      <c r="C8" s="13" t="s">
        <v>14</v>
      </c>
      <c r="D8" s="13">
        <v>3.9</v>
      </c>
      <c r="E8" s="84">
        <v>10</v>
      </c>
      <c r="F8" s="84">
        <f t="shared" si="0"/>
        <v>39</v>
      </c>
      <c r="G8" s="84">
        <v>8.5</v>
      </c>
      <c r="H8" s="84">
        <f t="shared" si="1"/>
        <v>33.15</v>
      </c>
      <c r="I8" s="84">
        <v>60</v>
      </c>
      <c r="J8" s="84">
        <f t="shared" si="2"/>
        <v>1989</v>
      </c>
      <c r="K8" s="84"/>
    </row>
    <row r="9" s="81" customFormat="1" ht="21" customHeight="1" spans="1:11">
      <c r="A9" s="13" t="s">
        <v>202</v>
      </c>
      <c r="B9" s="83" t="s">
        <v>196</v>
      </c>
      <c r="C9" s="13" t="s">
        <v>14</v>
      </c>
      <c r="D9" s="85">
        <v>15.96</v>
      </c>
      <c r="E9" s="84">
        <v>10</v>
      </c>
      <c r="F9" s="84">
        <f t="shared" si="0"/>
        <v>159.6</v>
      </c>
      <c r="G9" s="84">
        <v>8.5</v>
      </c>
      <c r="H9" s="84">
        <f t="shared" si="1"/>
        <v>135.66</v>
      </c>
      <c r="I9" s="84">
        <v>60</v>
      </c>
      <c r="J9" s="84">
        <f t="shared" si="2"/>
        <v>8139.6</v>
      </c>
      <c r="K9" s="84"/>
    </row>
    <row r="10" ht="21" customHeight="1" spans="1:11">
      <c r="A10" s="19" t="s">
        <v>79</v>
      </c>
      <c r="B10" s="83" t="s">
        <v>196</v>
      </c>
      <c r="C10" s="13" t="s">
        <v>14</v>
      </c>
      <c r="D10" s="19">
        <v>1</v>
      </c>
      <c r="E10" s="84">
        <v>10</v>
      </c>
      <c r="F10" s="84">
        <f t="shared" si="0"/>
        <v>10</v>
      </c>
      <c r="G10" s="84">
        <v>8.5</v>
      </c>
      <c r="H10" s="84">
        <f t="shared" si="1"/>
        <v>8.5</v>
      </c>
      <c r="I10" s="84">
        <v>60</v>
      </c>
      <c r="J10" s="84">
        <f t="shared" si="2"/>
        <v>510</v>
      </c>
      <c r="K10" s="84"/>
    </row>
    <row r="11" ht="21" customHeight="1" spans="1:11">
      <c r="A11" s="13" t="s">
        <v>57</v>
      </c>
      <c r="B11" s="83" t="s">
        <v>196</v>
      </c>
      <c r="C11" s="13" t="s">
        <v>14</v>
      </c>
      <c r="D11" s="13">
        <v>7.85</v>
      </c>
      <c r="E11" s="84">
        <v>10</v>
      </c>
      <c r="F11" s="84">
        <f t="shared" si="0"/>
        <v>78.5</v>
      </c>
      <c r="G11" s="84">
        <v>8.5</v>
      </c>
      <c r="H11" s="84">
        <f t="shared" si="1"/>
        <v>66.725</v>
      </c>
      <c r="I11" s="84">
        <v>60</v>
      </c>
      <c r="J11" s="84">
        <f t="shared" si="2"/>
        <v>4003.5</v>
      </c>
      <c r="K11" s="84"/>
    </row>
    <row r="12" ht="21" customHeight="1" spans="1:11">
      <c r="A12" s="13" t="s">
        <v>203</v>
      </c>
      <c r="B12" s="83" t="s">
        <v>196</v>
      </c>
      <c r="C12" s="13" t="s">
        <v>14</v>
      </c>
      <c r="D12" s="13">
        <v>3.52</v>
      </c>
      <c r="E12" s="84">
        <v>10</v>
      </c>
      <c r="F12" s="84">
        <f t="shared" si="0"/>
        <v>35.2</v>
      </c>
      <c r="G12" s="84">
        <v>8.5</v>
      </c>
      <c r="H12" s="84">
        <f t="shared" si="1"/>
        <v>29.92</v>
      </c>
      <c r="I12" s="84">
        <v>60</v>
      </c>
      <c r="J12" s="84">
        <f t="shared" si="2"/>
        <v>1795.2</v>
      </c>
      <c r="K12" s="84"/>
    </row>
    <row r="13" ht="21" customHeight="1" spans="1:11">
      <c r="A13" s="13" t="s">
        <v>143</v>
      </c>
      <c r="B13" s="83" t="s">
        <v>196</v>
      </c>
      <c r="C13" s="13" t="s">
        <v>14</v>
      </c>
      <c r="D13" s="13">
        <v>7.76</v>
      </c>
      <c r="E13" s="84">
        <v>10</v>
      </c>
      <c r="F13" s="84">
        <f t="shared" si="0"/>
        <v>77.6</v>
      </c>
      <c r="G13" s="84">
        <v>8.5</v>
      </c>
      <c r="H13" s="84">
        <f t="shared" si="1"/>
        <v>65.96</v>
      </c>
      <c r="I13" s="84">
        <v>60</v>
      </c>
      <c r="J13" s="84">
        <f t="shared" si="2"/>
        <v>3957.6</v>
      </c>
      <c r="K13" s="84"/>
    </row>
    <row r="14" ht="21" customHeight="1" spans="1:11">
      <c r="A14" s="19" t="s">
        <v>204</v>
      </c>
      <c r="B14" s="83" t="s">
        <v>196</v>
      </c>
      <c r="C14" s="13" t="s">
        <v>14</v>
      </c>
      <c r="D14" s="19">
        <v>4.88</v>
      </c>
      <c r="E14" s="84">
        <v>10</v>
      </c>
      <c r="F14" s="84">
        <f t="shared" si="0"/>
        <v>48.8</v>
      </c>
      <c r="G14" s="84">
        <v>8.5</v>
      </c>
      <c r="H14" s="84">
        <f t="shared" si="1"/>
        <v>41.48</v>
      </c>
      <c r="I14" s="84">
        <v>60</v>
      </c>
      <c r="J14" s="84">
        <f t="shared" si="2"/>
        <v>2488.8</v>
      </c>
      <c r="K14" s="84"/>
    </row>
    <row r="15" ht="21" customHeight="1" spans="1:11">
      <c r="A15" s="13" t="s">
        <v>205</v>
      </c>
      <c r="B15" s="83" t="s">
        <v>196</v>
      </c>
      <c r="C15" s="13" t="s">
        <v>14</v>
      </c>
      <c r="D15" s="13">
        <v>8.1</v>
      </c>
      <c r="E15" s="84">
        <v>10</v>
      </c>
      <c r="F15" s="84">
        <f t="shared" si="0"/>
        <v>81</v>
      </c>
      <c r="G15" s="84">
        <v>8.5</v>
      </c>
      <c r="H15" s="84">
        <f t="shared" si="1"/>
        <v>68.85</v>
      </c>
      <c r="I15" s="84">
        <v>60</v>
      </c>
      <c r="J15" s="84">
        <f t="shared" si="2"/>
        <v>4131</v>
      </c>
      <c r="K15" s="84"/>
    </row>
    <row r="16" ht="21" customHeight="1" spans="1:11">
      <c r="A16" s="13" t="s">
        <v>206</v>
      </c>
      <c r="B16" s="83" t="s">
        <v>196</v>
      </c>
      <c r="C16" s="13" t="s">
        <v>14</v>
      </c>
      <c r="D16" s="85">
        <v>19.3</v>
      </c>
      <c r="E16" s="84">
        <v>10</v>
      </c>
      <c r="F16" s="84">
        <f t="shared" si="0"/>
        <v>193</v>
      </c>
      <c r="G16" s="84">
        <v>8.5</v>
      </c>
      <c r="H16" s="84">
        <f t="shared" si="1"/>
        <v>164.05</v>
      </c>
      <c r="I16" s="84">
        <v>60</v>
      </c>
      <c r="J16" s="84">
        <f t="shared" si="2"/>
        <v>9843</v>
      </c>
      <c r="K16" s="84"/>
    </row>
    <row r="17" ht="21" customHeight="1" spans="1:11">
      <c r="A17" s="13" t="s">
        <v>207</v>
      </c>
      <c r="B17" s="83" t="s">
        <v>196</v>
      </c>
      <c r="C17" s="13" t="s">
        <v>14</v>
      </c>
      <c r="D17" s="13">
        <v>4.3</v>
      </c>
      <c r="E17" s="84">
        <v>10</v>
      </c>
      <c r="F17" s="84">
        <f t="shared" si="0"/>
        <v>43</v>
      </c>
      <c r="G17" s="84">
        <v>8.5</v>
      </c>
      <c r="H17" s="84">
        <f t="shared" si="1"/>
        <v>36.55</v>
      </c>
      <c r="I17" s="84">
        <v>60</v>
      </c>
      <c r="J17" s="84">
        <f t="shared" si="2"/>
        <v>2193</v>
      </c>
      <c r="K17" s="84"/>
    </row>
    <row r="18" ht="21" customHeight="1" spans="1:11">
      <c r="A18" s="13" t="s">
        <v>43</v>
      </c>
      <c r="B18" s="83" t="s">
        <v>196</v>
      </c>
      <c r="C18" s="13" t="s">
        <v>14</v>
      </c>
      <c r="D18" s="13">
        <v>9.22</v>
      </c>
      <c r="E18" s="84">
        <v>10</v>
      </c>
      <c r="F18" s="84">
        <f t="shared" si="0"/>
        <v>92.2</v>
      </c>
      <c r="G18" s="84">
        <v>8.5</v>
      </c>
      <c r="H18" s="84">
        <f t="shared" si="1"/>
        <v>78.37</v>
      </c>
      <c r="I18" s="84">
        <v>60</v>
      </c>
      <c r="J18" s="84">
        <f t="shared" si="2"/>
        <v>4702.2</v>
      </c>
      <c r="K18" s="84"/>
    </row>
    <row r="19" ht="21" customHeight="1" spans="1:11">
      <c r="A19" s="13" t="s">
        <v>208</v>
      </c>
      <c r="B19" s="83" t="s">
        <v>196</v>
      </c>
      <c r="C19" s="13" t="s">
        <v>14</v>
      </c>
      <c r="D19" s="13">
        <v>5.97</v>
      </c>
      <c r="E19" s="84">
        <v>10</v>
      </c>
      <c r="F19" s="84">
        <f t="shared" si="0"/>
        <v>59.7</v>
      </c>
      <c r="G19" s="84">
        <v>8.5</v>
      </c>
      <c r="H19" s="84">
        <f t="shared" si="1"/>
        <v>50.745</v>
      </c>
      <c r="I19" s="84">
        <v>60</v>
      </c>
      <c r="J19" s="84">
        <f t="shared" si="2"/>
        <v>3044.7</v>
      </c>
      <c r="K19" s="84"/>
    </row>
    <row r="20" ht="21" customHeight="1" spans="1:11">
      <c r="A20" s="13" t="s">
        <v>209</v>
      </c>
      <c r="B20" s="83" t="s">
        <v>196</v>
      </c>
      <c r="C20" s="13" t="s">
        <v>14</v>
      </c>
      <c r="D20" s="13">
        <v>6.86</v>
      </c>
      <c r="E20" s="84">
        <v>10</v>
      </c>
      <c r="F20" s="84">
        <f t="shared" si="0"/>
        <v>68.6</v>
      </c>
      <c r="G20" s="84">
        <v>8.5</v>
      </c>
      <c r="H20" s="84">
        <f t="shared" si="1"/>
        <v>58.31</v>
      </c>
      <c r="I20" s="84">
        <v>60</v>
      </c>
      <c r="J20" s="84">
        <f t="shared" si="2"/>
        <v>3498.6</v>
      </c>
      <c r="K20" s="84"/>
    </row>
    <row r="21" ht="21" customHeight="1" spans="1:11">
      <c r="A21" s="19" t="s">
        <v>210</v>
      </c>
      <c r="B21" s="83" t="s">
        <v>196</v>
      </c>
      <c r="C21" s="13" t="s">
        <v>14</v>
      </c>
      <c r="D21" s="19">
        <v>2.09</v>
      </c>
      <c r="E21" s="84">
        <v>10</v>
      </c>
      <c r="F21" s="84">
        <f t="shared" si="0"/>
        <v>20.9</v>
      </c>
      <c r="G21" s="84">
        <v>8.5</v>
      </c>
      <c r="H21" s="84">
        <f t="shared" si="1"/>
        <v>17.765</v>
      </c>
      <c r="I21" s="84">
        <v>60</v>
      </c>
      <c r="J21" s="84">
        <f t="shared" si="2"/>
        <v>1065.9</v>
      </c>
      <c r="K21" s="84"/>
    </row>
    <row r="22" ht="21" customHeight="1" spans="1:11">
      <c r="A22" s="86" t="s">
        <v>211</v>
      </c>
      <c r="B22" s="83" t="s">
        <v>196</v>
      </c>
      <c r="C22" s="13" t="s">
        <v>14</v>
      </c>
      <c r="D22" s="13">
        <v>7.02</v>
      </c>
      <c r="E22" s="84">
        <v>10</v>
      </c>
      <c r="F22" s="84">
        <f t="shared" si="0"/>
        <v>70.2</v>
      </c>
      <c r="G22" s="84">
        <v>8.5</v>
      </c>
      <c r="H22" s="84">
        <f t="shared" si="1"/>
        <v>59.67</v>
      </c>
      <c r="I22" s="84">
        <v>60</v>
      </c>
      <c r="J22" s="84">
        <f t="shared" si="2"/>
        <v>3580.2</v>
      </c>
      <c r="K22" s="84"/>
    </row>
    <row r="23" ht="21" customHeight="1" spans="1:11">
      <c r="A23" s="19" t="s">
        <v>212</v>
      </c>
      <c r="B23" s="83" t="s">
        <v>196</v>
      </c>
      <c r="C23" s="13" t="s">
        <v>14</v>
      </c>
      <c r="D23" s="19">
        <v>12.9</v>
      </c>
      <c r="E23" s="84">
        <v>10</v>
      </c>
      <c r="F23" s="84">
        <f t="shared" si="0"/>
        <v>129</v>
      </c>
      <c r="G23" s="84">
        <v>8.5</v>
      </c>
      <c r="H23" s="84">
        <f t="shared" si="1"/>
        <v>109.65</v>
      </c>
      <c r="I23" s="84">
        <v>60</v>
      </c>
      <c r="J23" s="84">
        <f t="shared" si="2"/>
        <v>6579</v>
      </c>
      <c r="K23" s="84"/>
    </row>
    <row r="24" ht="21" customHeight="1" spans="1:11">
      <c r="A24" s="73" t="s">
        <v>213</v>
      </c>
      <c r="B24" s="83" t="s">
        <v>196</v>
      </c>
      <c r="C24" s="13" t="s">
        <v>14</v>
      </c>
      <c r="D24" s="73">
        <v>4.38</v>
      </c>
      <c r="E24" s="84">
        <v>10</v>
      </c>
      <c r="F24" s="84">
        <f t="shared" si="0"/>
        <v>43.8</v>
      </c>
      <c r="G24" s="84">
        <v>8.5</v>
      </c>
      <c r="H24" s="84">
        <f t="shared" si="1"/>
        <v>37.23</v>
      </c>
      <c r="I24" s="84">
        <v>60</v>
      </c>
      <c r="J24" s="84">
        <f t="shared" si="2"/>
        <v>2233.8</v>
      </c>
      <c r="K24" s="84"/>
    </row>
    <row r="25" ht="21" customHeight="1" spans="1:11">
      <c r="A25" s="73" t="s">
        <v>214</v>
      </c>
      <c r="B25" s="83" t="s">
        <v>196</v>
      </c>
      <c r="C25" s="13" t="s">
        <v>14</v>
      </c>
      <c r="D25" s="73">
        <v>9.52</v>
      </c>
      <c r="E25" s="84">
        <v>10</v>
      </c>
      <c r="F25" s="84">
        <f t="shared" si="0"/>
        <v>95.2</v>
      </c>
      <c r="G25" s="84">
        <v>8.5</v>
      </c>
      <c r="H25" s="84">
        <f t="shared" si="1"/>
        <v>80.92</v>
      </c>
      <c r="I25" s="84">
        <v>60</v>
      </c>
      <c r="J25" s="84">
        <f t="shared" si="2"/>
        <v>4855.2</v>
      </c>
      <c r="K25" s="84"/>
    </row>
    <row r="26" ht="21" customHeight="1" spans="1:11">
      <c r="A26" s="73" t="s">
        <v>215</v>
      </c>
      <c r="B26" s="83" t="s">
        <v>196</v>
      </c>
      <c r="C26" s="13" t="s">
        <v>14</v>
      </c>
      <c r="D26" s="87">
        <v>11.7</v>
      </c>
      <c r="E26" s="84">
        <v>10</v>
      </c>
      <c r="F26" s="84">
        <f t="shared" si="0"/>
        <v>117</v>
      </c>
      <c r="G26" s="84">
        <v>8.5</v>
      </c>
      <c r="H26" s="84">
        <f t="shared" si="1"/>
        <v>99.45</v>
      </c>
      <c r="I26" s="84">
        <v>60</v>
      </c>
      <c r="J26" s="84">
        <f t="shared" si="2"/>
        <v>5967</v>
      </c>
      <c r="K26" s="84"/>
    </row>
    <row r="27" ht="21" customHeight="1" spans="1:11">
      <c r="A27" s="10" t="s">
        <v>216</v>
      </c>
      <c r="B27" s="83" t="s">
        <v>196</v>
      </c>
      <c r="C27" s="13" t="s">
        <v>14</v>
      </c>
      <c r="D27" s="88">
        <v>78.46</v>
      </c>
      <c r="E27" s="84">
        <v>10</v>
      </c>
      <c r="F27" s="84">
        <f t="shared" si="0"/>
        <v>784.6</v>
      </c>
      <c r="G27" s="84">
        <v>8.5</v>
      </c>
      <c r="H27" s="84">
        <f t="shared" si="1"/>
        <v>666.91</v>
      </c>
      <c r="I27" s="84">
        <v>60</v>
      </c>
      <c r="J27" s="84">
        <f t="shared" si="2"/>
        <v>40014.6</v>
      </c>
      <c r="K27" s="84"/>
    </row>
    <row r="28" ht="21" customHeight="1" spans="1:11">
      <c r="A28" s="73" t="s">
        <v>189</v>
      </c>
      <c r="B28" s="83" t="s">
        <v>196</v>
      </c>
      <c r="C28" s="13" t="s">
        <v>14</v>
      </c>
      <c r="D28" s="73">
        <v>8.15</v>
      </c>
      <c r="E28" s="84">
        <v>10</v>
      </c>
      <c r="F28" s="84">
        <f t="shared" si="0"/>
        <v>81.5</v>
      </c>
      <c r="G28" s="84">
        <v>8.5</v>
      </c>
      <c r="H28" s="84">
        <f t="shared" si="1"/>
        <v>69.275</v>
      </c>
      <c r="I28" s="84">
        <v>60</v>
      </c>
      <c r="J28" s="84">
        <f t="shared" si="2"/>
        <v>4156.5</v>
      </c>
      <c r="K28" s="84"/>
    </row>
    <row r="29" ht="21" customHeight="1" spans="1:11">
      <c r="A29" s="73" t="s">
        <v>217</v>
      </c>
      <c r="B29" s="83" t="s">
        <v>196</v>
      </c>
      <c r="C29" s="13" t="s">
        <v>14</v>
      </c>
      <c r="D29" s="73">
        <v>5.28</v>
      </c>
      <c r="E29" s="84">
        <v>10</v>
      </c>
      <c r="F29" s="84">
        <f t="shared" si="0"/>
        <v>52.8</v>
      </c>
      <c r="G29" s="84">
        <v>8.5</v>
      </c>
      <c r="H29" s="84">
        <f t="shared" si="1"/>
        <v>44.88</v>
      </c>
      <c r="I29" s="84">
        <v>60</v>
      </c>
      <c r="J29" s="84">
        <f t="shared" si="2"/>
        <v>2692.8</v>
      </c>
      <c r="K29" s="84"/>
    </row>
    <row r="30" ht="21" customHeight="1" spans="1:11">
      <c r="A30" s="13" t="s">
        <v>218</v>
      </c>
      <c r="B30" s="83" t="s">
        <v>196</v>
      </c>
      <c r="C30" s="13" t="s">
        <v>14</v>
      </c>
      <c r="D30" s="13">
        <v>44.54</v>
      </c>
      <c r="E30" s="84">
        <v>10</v>
      </c>
      <c r="F30" s="84">
        <f t="shared" si="0"/>
        <v>445.4</v>
      </c>
      <c r="G30" s="84">
        <v>8.5</v>
      </c>
      <c r="H30" s="84">
        <f t="shared" si="1"/>
        <v>378.59</v>
      </c>
      <c r="I30" s="84">
        <v>60</v>
      </c>
      <c r="J30" s="84">
        <f t="shared" si="2"/>
        <v>22715.4</v>
      </c>
      <c r="K30" s="84"/>
    </row>
    <row r="31" ht="21" customHeight="1" spans="1:11">
      <c r="A31" s="13" t="s">
        <v>219</v>
      </c>
      <c r="B31" s="83" t="s">
        <v>196</v>
      </c>
      <c r="C31" s="13" t="s">
        <v>14</v>
      </c>
      <c r="D31" s="13">
        <v>7.85</v>
      </c>
      <c r="E31" s="84">
        <v>10</v>
      </c>
      <c r="F31" s="84">
        <f t="shared" si="0"/>
        <v>78.5</v>
      </c>
      <c r="G31" s="84">
        <v>8.5</v>
      </c>
      <c r="H31" s="84">
        <f t="shared" si="1"/>
        <v>66.725</v>
      </c>
      <c r="I31" s="84">
        <v>60</v>
      </c>
      <c r="J31" s="84">
        <f t="shared" si="2"/>
        <v>4003.5</v>
      </c>
      <c r="K31" s="84"/>
    </row>
    <row r="32" ht="21" customHeight="1" spans="1:11">
      <c r="A32" s="73" t="s">
        <v>220</v>
      </c>
      <c r="B32" s="83" t="s">
        <v>196</v>
      </c>
      <c r="C32" s="13" t="s">
        <v>14</v>
      </c>
      <c r="D32" s="13">
        <v>23.51</v>
      </c>
      <c r="E32" s="84">
        <v>10</v>
      </c>
      <c r="F32" s="84">
        <f t="shared" si="0"/>
        <v>235.1</v>
      </c>
      <c r="G32" s="84">
        <v>8.5</v>
      </c>
      <c r="H32" s="84">
        <f t="shared" si="1"/>
        <v>199.835</v>
      </c>
      <c r="I32" s="84">
        <v>60</v>
      </c>
      <c r="J32" s="84">
        <f t="shared" si="2"/>
        <v>11990.1</v>
      </c>
      <c r="K32" s="84"/>
    </row>
    <row r="33" ht="21" customHeight="1" spans="1:11">
      <c r="A33" s="13" t="s">
        <v>217</v>
      </c>
      <c r="B33" s="83" t="s">
        <v>196</v>
      </c>
      <c r="C33" s="13" t="s">
        <v>14</v>
      </c>
      <c r="D33" s="13">
        <v>18.29</v>
      </c>
      <c r="E33" s="84">
        <v>10</v>
      </c>
      <c r="F33" s="84">
        <f t="shared" si="0"/>
        <v>182.9</v>
      </c>
      <c r="G33" s="84">
        <v>8.5</v>
      </c>
      <c r="H33" s="84">
        <f t="shared" si="1"/>
        <v>155.465</v>
      </c>
      <c r="I33" s="84">
        <v>60</v>
      </c>
      <c r="J33" s="84">
        <f t="shared" si="2"/>
        <v>9327.9</v>
      </c>
      <c r="K33" s="84"/>
    </row>
    <row r="34" ht="21" customHeight="1" spans="1:11">
      <c r="A34" s="13" t="s">
        <v>221</v>
      </c>
      <c r="B34" s="83" t="s">
        <v>196</v>
      </c>
      <c r="C34" s="13" t="s">
        <v>14</v>
      </c>
      <c r="D34" s="13">
        <v>14.56</v>
      </c>
      <c r="E34" s="84">
        <v>10</v>
      </c>
      <c r="F34" s="84">
        <f t="shared" si="0"/>
        <v>145.6</v>
      </c>
      <c r="G34" s="84">
        <v>8.5</v>
      </c>
      <c r="H34" s="84">
        <f t="shared" si="1"/>
        <v>123.76</v>
      </c>
      <c r="I34" s="84">
        <v>60</v>
      </c>
      <c r="J34" s="84">
        <f t="shared" si="2"/>
        <v>7425.6</v>
      </c>
      <c r="K34" s="84"/>
    </row>
    <row r="35" ht="21" customHeight="1" spans="1:11">
      <c r="A35" s="13" t="s">
        <v>222</v>
      </c>
      <c r="B35" s="83" t="s">
        <v>196</v>
      </c>
      <c r="C35" s="13" t="s">
        <v>14</v>
      </c>
      <c r="D35" s="13">
        <v>11.53</v>
      </c>
      <c r="E35" s="84">
        <v>10</v>
      </c>
      <c r="F35" s="84">
        <f t="shared" si="0"/>
        <v>115.3</v>
      </c>
      <c r="G35" s="84">
        <v>8.5</v>
      </c>
      <c r="H35" s="84">
        <f t="shared" si="1"/>
        <v>98.005</v>
      </c>
      <c r="I35" s="84">
        <v>60</v>
      </c>
      <c r="J35" s="84">
        <f t="shared" si="2"/>
        <v>5880.3</v>
      </c>
      <c r="K35" s="84"/>
    </row>
    <row r="36" ht="21" customHeight="1" spans="1:11">
      <c r="A36" s="73" t="s">
        <v>223</v>
      </c>
      <c r="B36" s="83" t="s">
        <v>196</v>
      </c>
      <c r="C36" s="13" t="s">
        <v>14</v>
      </c>
      <c r="D36" s="13">
        <v>14.57</v>
      </c>
      <c r="E36" s="84">
        <v>10</v>
      </c>
      <c r="F36" s="84">
        <f t="shared" si="0"/>
        <v>145.7</v>
      </c>
      <c r="G36" s="84">
        <v>8.5</v>
      </c>
      <c r="H36" s="84">
        <f t="shared" si="1"/>
        <v>123.845</v>
      </c>
      <c r="I36" s="84">
        <v>60</v>
      </c>
      <c r="J36" s="84">
        <f t="shared" si="2"/>
        <v>7430.7</v>
      </c>
      <c r="K36" s="84"/>
    </row>
    <row r="37" ht="21" customHeight="1" spans="1:11">
      <c r="A37" s="13" t="s">
        <v>224</v>
      </c>
      <c r="B37" s="83" t="s">
        <v>196</v>
      </c>
      <c r="C37" s="13" t="s">
        <v>14</v>
      </c>
      <c r="D37" s="13">
        <v>23.56</v>
      </c>
      <c r="E37" s="84">
        <v>10</v>
      </c>
      <c r="F37" s="84">
        <f t="shared" si="0"/>
        <v>235.6</v>
      </c>
      <c r="G37" s="84">
        <v>8.5</v>
      </c>
      <c r="H37" s="84">
        <f t="shared" si="1"/>
        <v>200.26</v>
      </c>
      <c r="I37" s="84">
        <v>60</v>
      </c>
      <c r="J37" s="84">
        <f t="shared" si="2"/>
        <v>12015.6</v>
      </c>
      <c r="K37" s="84"/>
    </row>
    <row r="38" ht="21" customHeight="1" spans="1:11">
      <c r="A38" s="13" t="s">
        <v>23</v>
      </c>
      <c r="B38" s="83" t="s">
        <v>196</v>
      </c>
      <c r="C38" s="13" t="s">
        <v>14</v>
      </c>
      <c r="D38" s="13">
        <v>9.01</v>
      </c>
      <c r="E38" s="84">
        <v>10</v>
      </c>
      <c r="F38" s="84">
        <f t="shared" si="0"/>
        <v>90.1</v>
      </c>
      <c r="G38" s="84">
        <v>8.5</v>
      </c>
      <c r="H38" s="84">
        <f t="shared" si="1"/>
        <v>76.585</v>
      </c>
      <c r="I38" s="84">
        <v>60</v>
      </c>
      <c r="J38" s="84">
        <f t="shared" si="2"/>
        <v>4595.1</v>
      </c>
      <c r="K38" s="84"/>
    </row>
    <row r="39" ht="21" customHeight="1" spans="1:11">
      <c r="A39" s="13" t="s">
        <v>225</v>
      </c>
      <c r="B39" s="83" t="s">
        <v>196</v>
      </c>
      <c r="C39" s="13" t="s">
        <v>14</v>
      </c>
      <c r="D39" s="13">
        <v>27.12</v>
      </c>
      <c r="E39" s="84">
        <v>10</v>
      </c>
      <c r="F39" s="84">
        <f t="shared" si="0"/>
        <v>271.2</v>
      </c>
      <c r="G39" s="84">
        <v>8.5</v>
      </c>
      <c r="H39" s="84">
        <f t="shared" si="1"/>
        <v>230.52</v>
      </c>
      <c r="I39" s="84">
        <v>60</v>
      </c>
      <c r="J39" s="84">
        <f t="shared" si="2"/>
        <v>13831.2</v>
      </c>
      <c r="K39" s="84"/>
    </row>
    <row r="40" ht="21" customHeight="1" spans="1:11">
      <c r="A40" s="58" t="s">
        <v>226</v>
      </c>
      <c r="B40" s="83" t="s">
        <v>196</v>
      </c>
      <c r="C40" s="13" t="s">
        <v>14</v>
      </c>
      <c r="D40" s="13">
        <v>5.66</v>
      </c>
      <c r="E40" s="84">
        <v>10</v>
      </c>
      <c r="F40" s="84">
        <f t="shared" si="0"/>
        <v>56.6</v>
      </c>
      <c r="G40" s="84">
        <v>8.5</v>
      </c>
      <c r="H40" s="84">
        <f t="shared" si="1"/>
        <v>48.11</v>
      </c>
      <c r="I40" s="84">
        <v>60</v>
      </c>
      <c r="J40" s="84">
        <f t="shared" si="2"/>
        <v>2886.6</v>
      </c>
      <c r="K40" s="84"/>
    </row>
    <row r="41" ht="21" customHeight="1" spans="1:11">
      <c r="A41" s="13" t="s">
        <v>143</v>
      </c>
      <c r="B41" s="83" t="s">
        <v>196</v>
      </c>
      <c r="C41" s="13" t="s">
        <v>14</v>
      </c>
      <c r="D41" s="58">
        <v>6.83</v>
      </c>
      <c r="E41" s="84">
        <v>10</v>
      </c>
      <c r="F41" s="84">
        <f t="shared" si="0"/>
        <v>68.3</v>
      </c>
      <c r="G41" s="84">
        <v>8.5</v>
      </c>
      <c r="H41" s="84">
        <f t="shared" si="1"/>
        <v>58.055</v>
      </c>
      <c r="I41" s="84">
        <v>60</v>
      </c>
      <c r="J41" s="84">
        <f t="shared" si="2"/>
        <v>3483.3</v>
      </c>
      <c r="K41" s="84"/>
    </row>
    <row r="42" ht="21" customHeight="1" spans="1:11">
      <c r="A42" s="13" t="s">
        <v>41</v>
      </c>
      <c r="B42" s="83" t="s">
        <v>196</v>
      </c>
      <c r="C42" s="13" t="s">
        <v>14</v>
      </c>
      <c r="D42" s="13">
        <v>15.44</v>
      </c>
      <c r="E42" s="84">
        <v>10</v>
      </c>
      <c r="F42" s="84">
        <f t="shared" si="0"/>
        <v>154.4</v>
      </c>
      <c r="G42" s="84">
        <v>8.5</v>
      </c>
      <c r="H42" s="84">
        <f t="shared" si="1"/>
        <v>131.24</v>
      </c>
      <c r="I42" s="84">
        <v>60</v>
      </c>
      <c r="J42" s="84">
        <f t="shared" si="2"/>
        <v>7874.4</v>
      </c>
      <c r="K42" s="84"/>
    </row>
    <row r="43" ht="21" customHeight="1" spans="1:11">
      <c r="A43" s="13" t="s">
        <v>109</v>
      </c>
      <c r="B43" s="89" t="s">
        <v>196</v>
      </c>
      <c r="C43" s="13" t="s">
        <v>14</v>
      </c>
      <c r="D43" s="13">
        <v>11.04</v>
      </c>
      <c r="E43" s="90">
        <v>10</v>
      </c>
      <c r="F43" s="90">
        <f t="shared" si="0"/>
        <v>110.4</v>
      </c>
      <c r="G43" s="90">
        <v>8.5</v>
      </c>
      <c r="H43" s="90">
        <f t="shared" si="1"/>
        <v>93.84</v>
      </c>
      <c r="I43" s="90">
        <v>60</v>
      </c>
      <c r="J43" s="90">
        <f t="shared" si="2"/>
        <v>5630.4</v>
      </c>
      <c r="K43" s="84"/>
    </row>
    <row r="44" ht="21" customHeight="1" spans="1:11">
      <c r="A44" s="19" t="s">
        <v>227</v>
      </c>
      <c r="B44" s="83" t="s">
        <v>196</v>
      </c>
      <c r="C44" s="19" t="s">
        <v>14</v>
      </c>
      <c r="D44" s="19">
        <v>2.8</v>
      </c>
      <c r="E44" s="84">
        <v>10</v>
      </c>
      <c r="F44" s="84">
        <f t="shared" si="0"/>
        <v>28</v>
      </c>
      <c r="G44" s="84">
        <v>8.5</v>
      </c>
      <c r="H44" s="84">
        <f t="shared" si="1"/>
        <v>23.8</v>
      </c>
      <c r="I44" s="84">
        <v>60</v>
      </c>
      <c r="J44" s="84">
        <f t="shared" si="2"/>
        <v>1428</v>
      </c>
      <c r="K44" s="84"/>
    </row>
    <row r="45" ht="21" customHeight="1" spans="1:11">
      <c r="A45" s="91" t="s">
        <v>73</v>
      </c>
      <c r="B45" s="92"/>
      <c r="C45" s="93"/>
      <c r="D45" s="19">
        <f>SUM(D3:D44)</f>
        <v>510.04</v>
      </c>
      <c r="E45" s="84">
        <v>10</v>
      </c>
      <c r="F45" s="84">
        <f t="shared" si="0"/>
        <v>5100.4</v>
      </c>
      <c r="G45" s="84">
        <v>8.5</v>
      </c>
      <c r="H45" s="84">
        <f t="shared" si="1"/>
        <v>4335.34</v>
      </c>
      <c r="I45" s="84">
        <v>60</v>
      </c>
      <c r="J45" s="84">
        <f t="shared" si="2"/>
        <v>260120.4</v>
      </c>
      <c r="K45" s="84"/>
    </row>
    <row r="46" spans="1:11">
      <c r="A46" s="70"/>
      <c r="B46" s="26"/>
      <c r="C46" s="26"/>
      <c r="D46" s="94"/>
      <c r="E46" s="95"/>
      <c r="F46" s="95"/>
      <c r="G46" s="95"/>
      <c r="H46" s="95"/>
      <c r="I46" s="95"/>
      <c r="J46" s="95"/>
      <c r="K46" s="95"/>
    </row>
    <row r="47" spans="1:11">
      <c r="A47" s="70"/>
      <c r="B47" s="26"/>
      <c r="C47" s="26"/>
      <c r="D47" s="94"/>
      <c r="E47" s="95"/>
      <c r="F47" s="95"/>
      <c r="G47" s="95"/>
      <c r="H47" s="95"/>
      <c r="I47" s="95"/>
      <c r="J47" s="95"/>
      <c r="K47" s="95"/>
    </row>
    <row r="48" spans="1:11">
      <c r="A48" s="70"/>
      <c r="B48" s="26"/>
      <c r="C48" s="26"/>
      <c r="D48" s="94"/>
      <c r="E48" s="95"/>
      <c r="F48" s="95"/>
      <c r="G48" s="95"/>
      <c r="H48" s="95"/>
      <c r="I48" s="95"/>
      <c r="J48" s="95"/>
      <c r="K48" s="95"/>
    </row>
    <row r="49" spans="1:11">
      <c r="A49" s="70"/>
      <c r="B49" s="26"/>
      <c r="C49" s="26"/>
      <c r="D49" s="94"/>
      <c r="E49" s="95"/>
      <c r="F49" s="95"/>
      <c r="G49" s="95"/>
      <c r="H49" s="95"/>
      <c r="I49" s="95"/>
      <c r="J49" s="95"/>
      <c r="K49" s="95"/>
    </row>
    <row r="50" spans="1:11">
      <c r="A50" s="70"/>
      <c r="B50" s="26"/>
      <c r="C50" s="26"/>
      <c r="D50" s="94"/>
      <c r="E50" s="95"/>
      <c r="F50" s="95"/>
      <c r="G50" s="95"/>
      <c r="H50" s="95"/>
      <c r="I50" s="95"/>
      <c r="J50" s="95"/>
      <c r="K50" s="95"/>
    </row>
    <row r="51" spans="1:11">
      <c r="A51" s="70"/>
      <c r="B51" s="26"/>
      <c r="C51" s="26"/>
      <c r="D51" s="94"/>
      <c r="E51" s="95"/>
      <c r="F51" s="95"/>
      <c r="G51" s="95"/>
      <c r="H51" s="95"/>
      <c r="I51" s="95"/>
      <c r="J51" s="95"/>
      <c r="K51" s="95"/>
    </row>
    <row r="52" spans="1:11">
      <c r="A52" s="70"/>
      <c r="B52" s="26"/>
      <c r="C52" s="26"/>
      <c r="D52" s="94"/>
      <c r="E52" s="95"/>
      <c r="F52" s="95"/>
      <c r="G52" s="95"/>
      <c r="H52" s="95"/>
      <c r="I52" s="95"/>
      <c r="J52" s="95"/>
      <c r="K52" s="95"/>
    </row>
    <row r="53" spans="1:11">
      <c r="A53" s="70"/>
      <c r="B53" s="26"/>
      <c r="C53" s="26"/>
      <c r="D53" s="94"/>
      <c r="E53" s="95"/>
      <c r="F53" s="95"/>
      <c r="G53" s="95"/>
      <c r="H53" s="95"/>
      <c r="I53" s="95"/>
      <c r="J53" s="95"/>
      <c r="K53" s="95"/>
    </row>
    <row r="54" spans="1:11">
      <c r="A54" s="70"/>
      <c r="B54" s="26"/>
      <c r="C54" s="26"/>
      <c r="D54" s="94"/>
      <c r="E54" s="95"/>
      <c r="F54" s="95"/>
      <c r="G54" s="95"/>
      <c r="H54" s="95"/>
      <c r="I54" s="95"/>
      <c r="J54" s="95"/>
      <c r="K54" s="95"/>
    </row>
    <row r="55" spans="1:11">
      <c r="A55" s="70"/>
      <c r="B55" s="26"/>
      <c r="C55" s="26"/>
      <c r="D55" s="94"/>
      <c r="E55" s="95"/>
      <c r="F55" s="95"/>
      <c r="G55" s="95"/>
      <c r="H55" s="95"/>
      <c r="I55" s="95"/>
      <c r="J55" s="95"/>
      <c r="K55" s="95"/>
    </row>
    <row r="56" spans="1:11">
      <c r="A56" s="70"/>
      <c r="B56" s="26"/>
      <c r="C56" s="26"/>
      <c r="D56" s="94"/>
      <c r="E56" s="95"/>
      <c r="F56" s="95"/>
      <c r="G56" s="95"/>
      <c r="H56" s="95"/>
      <c r="I56" s="95"/>
      <c r="J56" s="95"/>
      <c r="K56" s="95"/>
    </row>
    <row r="57" spans="1:11">
      <c r="A57" s="70"/>
      <c r="B57" s="26"/>
      <c r="C57" s="26"/>
      <c r="D57" s="94"/>
      <c r="E57" s="95"/>
      <c r="F57" s="95"/>
      <c r="G57" s="95"/>
      <c r="H57" s="95"/>
      <c r="I57" s="95"/>
      <c r="J57" s="95"/>
      <c r="K57" s="95"/>
    </row>
    <row r="58" spans="1:11">
      <c r="A58" s="70"/>
      <c r="B58" s="26"/>
      <c r="C58" s="26"/>
      <c r="D58" s="94"/>
      <c r="E58" s="95"/>
      <c r="F58" s="95"/>
      <c r="G58" s="95"/>
      <c r="H58" s="95"/>
      <c r="I58" s="95"/>
      <c r="J58" s="95"/>
      <c r="K58" s="95"/>
    </row>
    <row r="59" spans="1:11">
      <c r="A59" s="70"/>
      <c r="B59" s="26"/>
      <c r="C59" s="26"/>
      <c r="D59" s="94"/>
      <c r="E59" s="95"/>
      <c r="F59" s="95"/>
      <c r="G59" s="95"/>
      <c r="H59" s="95"/>
      <c r="I59" s="95"/>
      <c r="J59" s="95"/>
      <c r="K59" s="95"/>
    </row>
    <row r="60" spans="1:11">
      <c r="A60" s="70"/>
      <c r="B60" s="26"/>
      <c r="C60" s="26"/>
      <c r="D60" s="94"/>
      <c r="E60" s="95"/>
      <c r="F60" s="95"/>
      <c r="G60" s="95"/>
      <c r="H60" s="95"/>
      <c r="I60" s="95"/>
      <c r="J60" s="95"/>
      <c r="K60" s="95"/>
    </row>
    <row r="61" spans="1:11">
      <c r="A61" s="70"/>
      <c r="B61" s="26"/>
      <c r="C61" s="26"/>
      <c r="D61" s="94"/>
      <c r="E61" s="95"/>
      <c r="F61" s="95"/>
      <c r="G61" s="95"/>
      <c r="H61" s="95"/>
      <c r="I61" s="95"/>
      <c r="J61" s="95"/>
      <c r="K61" s="95"/>
    </row>
    <row r="62" spans="1:11">
      <c r="A62" s="70"/>
      <c r="B62" s="26"/>
      <c r="C62" s="26"/>
      <c r="D62" s="94"/>
      <c r="E62" s="95"/>
      <c r="F62" s="95"/>
      <c r="G62" s="95"/>
      <c r="H62" s="95"/>
      <c r="I62" s="95"/>
      <c r="J62" s="95"/>
      <c r="K62" s="95"/>
    </row>
    <row r="63" spans="1:11">
      <c r="A63" s="70"/>
      <c r="B63" s="26"/>
      <c r="C63" s="26"/>
      <c r="D63" s="94"/>
      <c r="E63" s="95"/>
      <c r="F63" s="95"/>
      <c r="G63" s="95"/>
      <c r="H63" s="95"/>
      <c r="I63" s="95"/>
      <c r="J63" s="95"/>
      <c r="K63" s="95"/>
    </row>
    <row r="64" spans="1:11">
      <c r="A64" s="70"/>
      <c r="B64" s="26"/>
      <c r="C64" s="26"/>
      <c r="D64" s="94"/>
      <c r="E64" s="95"/>
      <c r="F64" s="95"/>
      <c r="G64" s="95"/>
      <c r="H64" s="95"/>
      <c r="I64" s="95"/>
      <c r="J64" s="95"/>
      <c r="K64" s="95"/>
    </row>
    <row r="65" spans="1:11">
      <c r="A65" s="70"/>
      <c r="B65" s="26"/>
      <c r="C65" s="26"/>
      <c r="D65" s="94"/>
      <c r="E65" s="95"/>
      <c r="F65" s="95"/>
      <c r="G65" s="95"/>
      <c r="H65" s="95"/>
      <c r="I65" s="95"/>
      <c r="J65" s="95"/>
      <c r="K65" s="95"/>
    </row>
    <row r="66" spans="1:11">
      <c r="A66" s="70"/>
      <c r="B66" s="26"/>
      <c r="C66" s="26"/>
      <c r="D66" s="94"/>
      <c r="E66" s="95"/>
      <c r="F66" s="95"/>
      <c r="G66" s="95"/>
      <c r="H66" s="95"/>
      <c r="I66" s="95"/>
      <c r="J66" s="95"/>
      <c r="K66" s="95"/>
    </row>
    <row r="67" spans="1:11">
      <c r="A67" s="70"/>
      <c r="B67" s="26"/>
      <c r="C67" s="26"/>
      <c r="D67" s="94"/>
      <c r="E67" s="95"/>
      <c r="F67" s="95"/>
      <c r="G67" s="95"/>
      <c r="H67" s="95"/>
      <c r="I67" s="95"/>
      <c r="J67" s="95"/>
      <c r="K67" s="95"/>
    </row>
    <row r="68" spans="1:11">
      <c r="A68" s="70"/>
      <c r="B68" s="26"/>
      <c r="C68" s="26"/>
      <c r="D68" s="94"/>
      <c r="E68" s="95"/>
      <c r="F68" s="95"/>
      <c r="G68" s="95"/>
      <c r="H68" s="95"/>
      <c r="I68" s="95"/>
      <c r="J68" s="95"/>
      <c r="K68" s="95"/>
    </row>
    <row r="69" spans="1:11">
      <c r="A69" s="70"/>
      <c r="B69" s="26"/>
      <c r="C69" s="26"/>
      <c r="D69" s="94"/>
      <c r="E69" s="95"/>
      <c r="F69" s="95"/>
      <c r="G69" s="95"/>
      <c r="H69" s="95"/>
      <c r="I69" s="95"/>
      <c r="J69" s="95"/>
      <c r="K69" s="95"/>
    </row>
    <row r="70" spans="1:11">
      <c r="A70" s="70"/>
      <c r="B70" s="26"/>
      <c r="C70" s="26"/>
      <c r="D70" s="94"/>
      <c r="E70" s="95"/>
      <c r="F70" s="95"/>
      <c r="G70" s="95"/>
      <c r="H70" s="95"/>
      <c r="I70" s="95"/>
      <c r="J70" s="95"/>
      <c r="K70" s="95"/>
    </row>
    <row r="71" spans="1:11">
      <c r="A71" s="70"/>
      <c r="B71" s="26"/>
      <c r="C71" s="26"/>
      <c r="D71" s="94"/>
      <c r="E71" s="95"/>
      <c r="F71" s="95"/>
      <c r="G71" s="95"/>
      <c r="H71" s="95"/>
      <c r="I71" s="95"/>
      <c r="J71" s="95"/>
      <c r="K71" s="95"/>
    </row>
    <row r="72" spans="1:11">
      <c r="A72" s="70"/>
      <c r="B72" s="26"/>
      <c r="C72" s="26"/>
      <c r="D72" s="94"/>
      <c r="E72" s="95"/>
      <c r="F72" s="95"/>
      <c r="G72" s="95"/>
      <c r="H72" s="95"/>
      <c r="I72" s="95"/>
      <c r="J72" s="95"/>
      <c r="K72" s="95"/>
    </row>
    <row r="73" spans="1:11">
      <c r="A73" s="70"/>
      <c r="B73" s="26"/>
      <c r="C73" s="26"/>
      <c r="D73" s="94"/>
      <c r="E73" s="95"/>
      <c r="F73" s="95"/>
      <c r="G73" s="95"/>
      <c r="H73" s="95"/>
      <c r="I73" s="95"/>
      <c r="J73" s="95"/>
      <c r="K73" s="95"/>
    </row>
    <row r="74" spans="1:11">
      <c r="A74" s="70"/>
      <c r="B74" s="26"/>
      <c r="C74" s="26"/>
      <c r="D74" s="94"/>
      <c r="E74" s="95"/>
      <c r="F74" s="95"/>
      <c r="G74" s="95"/>
      <c r="H74" s="95"/>
      <c r="I74" s="95"/>
      <c r="J74" s="95"/>
      <c r="K74" s="95"/>
    </row>
    <row r="75" spans="1:11">
      <c r="A75" s="70"/>
      <c r="B75" s="26"/>
      <c r="C75" s="26"/>
      <c r="D75" s="94"/>
      <c r="E75" s="95"/>
      <c r="F75" s="95"/>
      <c r="G75" s="95"/>
      <c r="H75" s="95"/>
      <c r="I75" s="95"/>
      <c r="J75" s="95"/>
      <c r="K75" s="95"/>
    </row>
    <row r="76" spans="1:11">
      <c r="A76" s="70"/>
      <c r="B76" s="26"/>
      <c r="C76" s="26"/>
      <c r="D76" s="94"/>
      <c r="E76" s="95"/>
      <c r="F76" s="95"/>
      <c r="G76" s="95"/>
      <c r="H76" s="95"/>
      <c r="I76" s="95"/>
      <c r="J76" s="95"/>
      <c r="K76" s="95"/>
    </row>
    <row r="77" spans="1:11">
      <c r="A77" s="70"/>
      <c r="B77" s="26"/>
      <c r="C77" s="26"/>
      <c r="D77" s="94"/>
      <c r="E77" s="95"/>
      <c r="F77" s="95"/>
      <c r="G77" s="95"/>
      <c r="H77" s="95"/>
      <c r="I77" s="95"/>
      <c r="J77" s="95"/>
      <c r="K77" s="95"/>
    </row>
    <row r="78" spans="1:11">
      <c r="A78" s="70"/>
      <c r="B78" s="26"/>
      <c r="C78" s="26"/>
      <c r="D78" s="94"/>
      <c r="E78" s="95"/>
      <c r="F78" s="95"/>
      <c r="G78" s="95"/>
      <c r="H78" s="95"/>
      <c r="I78" s="95"/>
      <c r="J78" s="95"/>
      <c r="K78" s="95"/>
    </row>
    <row r="79" spans="1:11">
      <c r="A79" s="70"/>
      <c r="B79" s="26"/>
      <c r="C79" s="26"/>
      <c r="D79" s="94"/>
      <c r="E79" s="95"/>
      <c r="F79" s="95"/>
      <c r="G79" s="95"/>
      <c r="H79" s="95"/>
      <c r="I79" s="95"/>
      <c r="J79" s="95"/>
      <c r="K79" s="95"/>
    </row>
    <row r="80" spans="1:11">
      <c r="A80" s="70"/>
      <c r="B80" s="26"/>
      <c r="C80" s="26"/>
      <c r="D80" s="94"/>
      <c r="E80" s="95"/>
      <c r="F80" s="95"/>
      <c r="G80" s="95"/>
      <c r="H80" s="95"/>
      <c r="I80" s="95"/>
      <c r="J80" s="95"/>
      <c r="K80" s="95"/>
    </row>
    <row r="81" spans="1:11">
      <c r="A81" s="70"/>
      <c r="B81" s="26"/>
      <c r="C81" s="26"/>
      <c r="D81" s="94"/>
      <c r="E81" s="95"/>
      <c r="F81" s="95"/>
      <c r="G81" s="95"/>
      <c r="H81" s="95"/>
      <c r="I81" s="95"/>
      <c r="J81" s="95"/>
      <c r="K81" s="95"/>
    </row>
    <row r="82" spans="1:11">
      <c r="A82" s="70"/>
      <c r="B82" s="26"/>
      <c r="C82" s="26"/>
      <c r="D82" s="94"/>
      <c r="E82" s="95"/>
      <c r="F82" s="95"/>
      <c r="G82" s="95"/>
      <c r="H82" s="95"/>
      <c r="I82" s="95"/>
      <c r="J82" s="95"/>
      <c r="K82" s="95"/>
    </row>
    <row r="83" spans="1:11">
      <c r="A83" s="70"/>
      <c r="B83" s="26"/>
      <c r="C83" s="26"/>
      <c r="D83" s="94"/>
      <c r="E83" s="95"/>
      <c r="F83" s="95"/>
      <c r="G83" s="95"/>
      <c r="H83" s="95"/>
      <c r="I83" s="95"/>
      <c r="J83" s="95"/>
      <c r="K83" s="95"/>
    </row>
    <row r="84" spans="1:11">
      <c r="A84" s="70"/>
      <c r="B84" s="26"/>
      <c r="C84" s="26"/>
      <c r="D84" s="94"/>
      <c r="E84" s="95"/>
      <c r="F84" s="95"/>
      <c r="G84" s="95"/>
      <c r="H84" s="95"/>
      <c r="I84" s="95"/>
      <c r="J84" s="95"/>
      <c r="K84" s="95"/>
    </row>
    <row r="85" spans="1:11">
      <c r="A85" s="70"/>
      <c r="B85" s="26"/>
      <c r="C85" s="26"/>
      <c r="D85" s="94"/>
      <c r="E85" s="95"/>
      <c r="F85" s="95"/>
      <c r="G85" s="95"/>
      <c r="H85" s="95"/>
      <c r="I85" s="95"/>
      <c r="J85" s="95"/>
      <c r="K85" s="95"/>
    </row>
    <row r="86" spans="1:11">
      <c r="A86" s="70"/>
      <c r="B86" s="26"/>
      <c r="C86" s="26"/>
      <c r="D86" s="94"/>
      <c r="E86" s="95"/>
      <c r="F86" s="95"/>
      <c r="G86" s="95"/>
      <c r="H86" s="95"/>
      <c r="I86" s="95"/>
      <c r="J86" s="95"/>
      <c r="K86" s="95"/>
    </row>
    <row r="87" spans="1:11">
      <c r="A87" s="70"/>
      <c r="B87" s="26"/>
      <c r="C87" s="26"/>
      <c r="D87" s="94"/>
      <c r="E87" s="95"/>
      <c r="F87" s="95"/>
      <c r="G87" s="95"/>
      <c r="H87" s="95"/>
      <c r="I87" s="95"/>
      <c r="J87" s="95"/>
      <c r="K87" s="95"/>
    </row>
    <row r="88" spans="1:11">
      <c r="A88" s="70"/>
      <c r="B88" s="26"/>
      <c r="C88" s="26"/>
      <c r="D88" s="94"/>
      <c r="E88" s="95"/>
      <c r="F88" s="95"/>
      <c r="G88" s="95"/>
      <c r="H88" s="95"/>
      <c r="I88" s="95"/>
      <c r="J88" s="95"/>
      <c r="K88" s="95"/>
    </row>
    <row r="89" spans="1:11">
      <c r="A89" s="26"/>
      <c r="B89" s="26"/>
      <c r="C89" s="26"/>
      <c r="D89" s="96"/>
      <c r="E89" s="95"/>
      <c r="F89" s="95"/>
      <c r="G89" s="95"/>
      <c r="H89" s="95"/>
      <c r="I89" s="95"/>
      <c r="J89" s="95"/>
      <c r="K89" s="95"/>
    </row>
    <row r="90" spans="1:11">
      <c r="A90" s="26"/>
      <c r="B90" s="26"/>
      <c r="C90" s="26"/>
      <c r="D90" s="96"/>
      <c r="E90" s="95"/>
      <c r="F90" s="95"/>
      <c r="G90" s="95"/>
      <c r="H90" s="95"/>
      <c r="I90" s="95"/>
      <c r="J90" s="95"/>
      <c r="K90" s="95"/>
    </row>
    <row r="91" spans="1:11">
      <c r="A91" s="26"/>
      <c r="B91" s="26"/>
      <c r="C91" s="26"/>
      <c r="D91" s="96"/>
      <c r="E91" s="95"/>
      <c r="F91" s="95"/>
      <c r="G91" s="95"/>
      <c r="H91" s="95"/>
      <c r="I91" s="95"/>
      <c r="J91" s="95"/>
      <c r="K91" s="95"/>
    </row>
    <row r="92" spans="1:11">
      <c r="A92" s="26"/>
      <c r="B92" s="26"/>
      <c r="C92" s="26"/>
      <c r="D92" s="96"/>
      <c r="E92" s="95"/>
      <c r="F92" s="95"/>
      <c r="G92" s="95"/>
      <c r="H92" s="95"/>
      <c r="I92" s="95"/>
      <c r="J92" s="95"/>
      <c r="K92" s="95"/>
    </row>
    <row r="93" spans="1:11">
      <c r="A93" s="26"/>
      <c r="B93" s="26"/>
      <c r="C93" s="26"/>
      <c r="D93" s="96"/>
      <c r="E93" s="95"/>
      <c r="F93" s="95"/>
      <c r="G93" s="95"/>
      <c r="H93" s="95"/>
      <c r="I93" s="95"/>
      <c r="J93" s="95"/>
      <c r="K93" s="95"/>
    </row>
    <row r="94" spans="1:13">
      <c r="A94" s="26"/>
      <c r="B94" s="26"/>
      <c r="C94" s="26"/>
      <c r="D94" s="96"/>
      <c r="E94" s="95"/>
      <c r="F94" s="95"/>
      <c r="G94" s="95"/>
      <c r="H94" s="95"/>
      <c r="I94" s="95"/>
      <c r="J94" s="95"/>
      <c r="K94" s="95"/>
      <c r="M94" s="82">
        <v>740</v>
      </c>
    </row>
    <row r="95" spans="1:11">
      <c r="A95" s="26"/>
      <c r="B95" s="26"/>
      <c r="C95" s="26"/>
      <c r="D95" s="96"/>
      <c r="E95" s="95"/>
      <c r="F95" s="95"/>
      <c r="G95" s="95"/>
      <c r="H95" s="95"/>
      <c r="I95" s="95"/>
      <c r="J95" s="95"/>
      <c r="K95" s="95"/>
    </row>
    <row r="96" spans="1:11">
      <c r="A96" s="26"/>
      <c r="B96" s="26"/>
      <c r="C96" s="26"/>
      <c r="D96" s="96"/>
      <c r="E96" s="95"/>
      <c r="F96" s="95"/>
      <c r="G96" s="95"/>
      <c r="H96" s="95"/>
      <c r="I96" s="95"/>
      <c r="J96" s="95"/>
      <c r="K96" s="95"/>
    </row>
    <row r="97" spans="1:11">
      <c r="A97" s="26"/>
      <c r="B97" s="26"/>
      <c r="C97" s="26"/>
      <c r="D97" s="96"/>
      <c r="E97" s="95"/>
      <c r="F97" s="95"/>
      <c r="G97" s="95"/>
      <c r="H97" s="95"/>
      <c r="I97" s="95"/>
      <c r="J97" s="95"/>
      <c r="K97" s="95"/>
    </row>
    <row r="98" spans="1:11">
      <c r="A98" s="26"/>
      <c r="B98" s="26"/>
      <c r="C98" s="26"/>
      <c r="D98" s="96"/>
      <c r="E98" s="95"/>
      <c r="F98" s="95"/>
      <c r="G98" s="95"/>
      <c r="H98" s="95"/>
      <c r="I98" s="95"/>
      <c r="J98" s="95"/>
      <c r="K98" s="95"/>
    </row>
    <row r="99" spans="1:11">
      <c r="A99" s="26"/>
      <c r="B99" s="26"/>
      <c r="C99" s="26"/>
      <c r="D99" s="96"/>
      <c r="E99" s="95"/>
      <c r="F99" s="95"/>
      <c r="G99" s="95"/>
      <c r="H99" s="95"/>
      <c r="I99" s="95"/>
      <c r="J99" s="95"/>
      <c r="K99" s="95"/>
    </row>
    <row r="100" spans="1:11">
      <c r="A100" s="26"/>
      <c r="B100" s="26"/>
      <c r="C100" s="26"/>
      <c r="D100" s="96"/>
      <c r="E100" s="95"/>
      <c r="F100" s="95"/>
      <c r="G100" s="95"/>
      <c r="H100" s="95"/>
      <c r="I100" s="95"/>
      <c r="J100" s="95"/>
      <c r="K100" s="95"/>
    </row>
    <row r="101" spans="1:11">
      <c r="A101" s="26"/>
      <c r="B101" s="26"/>
      <c r="C101" s="26"/>
      <c r="D101" s="96"/>
      <c r="E101" s="95"/>
      <c r="F101" s="95"/>
      <c r="G101" s="95"/>
      <c r="H101" s="95"/>
      <c r="I101" s="95"/>
      <c r="J101" s="95"/>
      <c r="K101" s="95"/>
    </row>
    <row r="102" spans="1:11">
      <c r="A102" s="26"/>
      <c r="B102" s="26"/>
      <c r="C102" s="26"/>
      <c r="D102" s="96"/>
      <c r="E102" s="95"/>
      <c r="F102" s="95"/>
      <c r="G102" s="95"/>
      <c r="H102" s="95"/>
      <c r="I102" s="95"/>
      <c r="J102" s="95"/>
      <c r="K102" s="95"/>
    </row>
    <row r="103" spans="1:11">
      <c r="A103" s="26"/>
      <c r="B103" s="26"/>
      <c r="C103" s="26"/>
      <c r="D103" s="96"/>
      <c r="E103" s="95"/>
      <c r="F103" s="95"/>
      <c r="G103" s="95"/>
      <c r="H103" s="95"/>
      <c r="I103" s="95"/>
      <c r="J103" s="95"/>
      <c r="K103" s="95"/>
    </row>
    <row r="104" spans="1:11">
      <c r="A104" s="26"/>
      <c r="B104" s="26"/>
      <c r="C104" s="26"/>
      <c r="D104" s="96"/>
      <c r="E104" s="95"/>
      <c r="F104" s="95"/>
      <c r="G104" s="95"/>
      <c r="H104" s="95"/>
      <c r="I104" s="95"/>
      <c r="J104" s="95"/>
      <c r="K104" s="95"/>
    </row>
    <row r="105" spans="1:11">
      <c r="A105" s="26"/>
      <c r="B105" s="26"/>
      <c r="C105" s="26"/>
      <c r="D105" s="96"/>
      <c r="E105" s="95"/>
      <c r="F105" s="95"/>
      <c r="G105" s="95"/>
      <c r="H105" s="95"/>
      <c r="I105" s="95"/>
      <c r="J105" s="95"/>
      <c r="K105" s="95"/>
    </row>
    <row r="106" spans="1:11">
      <c r="A106" s="26"/>
      <c r="B106" s="26"/>
      <c r="C106" s="26"/>
      <c r="D106" s="96"/>
      <c r="E106" s="95"/>
      <c r="F106" s="95"/>
      <c r="G106" s="95"/>
      <c r="H106" s="95"/>
      <c r="I106" s="95"/>
      <c r="J106" s="95"/>
      <c r="K106" s="95"/>
    </row>
    <row r="107" spans="1:11">
      <c r="A107" s="26"/>
      <c r="B107" s="26"/>
      <c r="C107" s="26"/>
      <c r="D107" s="96"/>
      <c r="E107" s="95"/>
      <c r="F107" s="95"/>
      <c r="G107" s="95"/>
      <c r="H107" s="95"/>
      <c r="I107" s="95"/>
      <c r="J107" s="95"/>
      <c r="K107" s="95"/>
    </row>
    <row r="108" spans="1:11">
      <c r="A108" s="26"/>
      <c r="B108" s="26"/>
      <c r="C108" s="26"/>
      <c r="D108" s="96"/>
      <c r="E108" s="95"/>
      <c r="F108" s="95"/>
      <c r="G108" s="95"/>
      <c r="H108" s="95"/>
      <c r="I108" s="95"/>
      <c r="J108" s="95"/>
      <c r="K108" s="95"/>
    </row>
    <row r="109" spans="1:11">
      <c r="A109" s="26"/>
      <c r="B109" s="26"/>
      <c r="C109" s="26"/>
      <c r="D109" s="96"/>
      <c r="E109" s="95"/>
      <c r="F109" s="95"/>
      <c r="G109" s="95"/>
      <c r="H109" s="95"/>
      <c r="I109" s="95"/>
      <c r="J109" s="95"/>
      <c r="K109" s="95"/>
    </row>
    <row r="110" spans="1:11">
      <c r="A110" s="26"/>
      <c r="B110" s="26"/>
      <c r="C110" s="26"/>
      <c r="D110" s="96"/>
      <c r="E110" s="95"/>
      <c r="F110" s="95"/>
      <c r="G110" s="95"/>
      <c r="H110" s="95"/>
      <c r="I110" s="95"/>
      <c r="J110" s="95"/>
      <c r="K110" s="95"/>
    </row>
    <row r="111" spans="1:11">
      <c r="A111" s="26"/>
      <c r="B111" s="26"/>
      <c r="C111" s="26"/>
      <c r="D111" s="96"/>
      <c r="E111" s="95"/>
      <c r="F111" s="95"/>
      <c r="G111" s="95"/>
      <c r="H111" s="95"/>
      <c r="I111" s="95"/>
      <c r="J111" s="95"/>
      <c r="K111" s="95"/>
    </row>
    <row r="112" spans="1:11">
      <c r="A112" s="26"/>
      <c r="B112" s="26"/>
      <c r="C112" s="26"/>
      <c r="D112" s="96"/>
      <c r="E112" s="95"/>
      <c r="F112" s="95"/>
      <c r="G112" s="95"/>
      <c r="H112" s="95"/>
      <c r="I112" s="95"/>
      <c r="J112" s="95"/>
      <c r="K112" s="95"/>
    </row>
    <row r="113" spans="1:11">
      <c r="A113" s="26"/>
      <c r="B113" s="26"/>
      <c r="C113" s="26"/>
      <c r="D113" s="96"/>
      <c r="E113" s="95"/>
      <c r="F113" s="95"/>
      <c r="G113" s="95"/>
      <c r="H113" s="95"/>
      <c r="I113" s="95"/>
      <c r="J113" s="95"/>
      <c r="K113" s="95"/>
    </row>
    <row r="114" spans="1:11">
      <c r="A114" s="26"/>
      <c r="B114" s="26"/>
      <c r="C114" s="26"/>
      <c r="D114" s="26"/>
      <c r="E114" s="27"/>
      <c r="F114" s="27"/>
      <c r="G114" s="27"/>
      <c r="H114" s="27"/>
      <c r="I114" s="27"/>
      <c r="J114" s="27"/>
      <c r="K114" s="27"/>
    </row>
    <row r="115" spans="1:11">
      <c r="A115" s="26"/>
      <c r="B115" s="26"/>
      <c r="C115" s="26"/>
      <c r="D115" s="26"/>
      <c r="E115" s="27"/>
      <c r="F115" s="27"/>
      <c r="G115" s="27"/>
      <c r="H115" s="27"/>
      <c r="I115" s="27"/>
      <c r="J115" s="27"/>
      <c r="K115" s="27"/>
    </row>
    <row r="116" spans="1:11">
      <c r="A116" s="26"/>
      <c r="B116" s="26"/>
      <c r="C116" s="26"/>
      <c r="D116" s="26"/>
      <c r="E116" s="27"/>
      <c r="F116" s="27"/>
      <c r="G116" s="27"/>
      <c r="H116" s="27"/>
      <c r="I116" s="27"/>
      <c r="J116" s="27"/>
      <c r="K116" s="27"/>
    </row>
    <row r="117" spans="1:11">
      <c r="A117" s="26"/>
      <c r="B117" s="26"/>
      <c r="C117" s="26"/>
      <c r="D117" s="26"/>
      <c r="E117" s="27"/>
      <c r="F117" s="27"/>
      <c r="G117" s="27"/>
      <c r="H117" s="27"/>
      <c r="I117" s="27"/>
      <c r="J117" s="27"/>
      <c r="K117" s="27"/>
    </row>
    <row r="118" spans="1:11">
      <c r="A118" s="26"/>
      <c r="B118" s="26"/>
      <c r="C118" s="26"/>
      <c r="D118" s="26"/>
      <c r="E118" s="27"/>
      <c r="F118" s="27"/>
      <c r="G118" s="27"/>
      <c r="H118" s="27"/>
      <c r="I118" s="27"/>
      <c r="J118" s="27"/>
      <c r="K118" s="27"/>
    </row>
    <row r="119" spans="1:11">
      <c r="A119" s="26"/>
      <c r="B119" s="26"/>
      <c r="C119" s="26"/>
      <c r="D119" s="26"/>
      <c r="E119" s="27"/>
      <c r="F119" s="27"/>
      <c r="G119" s="27"/>
      <c r="H119" s="27"/>
      <c r="I119" s="27"/>
      <c r="J119" s="27"/>
      <c r="K119" s="27"/>
    </row>
    <row r="120" spans="1:11">
      <c r="A120" s="26"/>
      <c r="B120" s="26"/>
      <c r="C120" s="26"/>
      <c r="D120" s="26"/>
      <c r="E120" s="27"/>
      <c r="F120" s="27"/>
      <c r="G120" s="27"/>
      <c r="H120" s="27"/>
      <c r="I120" s="27"/>
      <c r="J120" s="27"/>
      <c r="K120" s="27"/>
    </row>
    <row r="121" spans="1:11">
      <c r="A121" s="26"/>
      <c r="B121" s="26"/>
      <c r="C121" s="26"/>
      <c r="D121" s="26"/>
      <c r="E121" s="27"/>
      <c r="F121" s="27"/>
      <c r="G121" s="27"/>
      <c r="H121" s="27"/>
      <c r="I121" s="27"/>
      <c r="J121" s="27"/>
      <c r="K121" s="27"/>
    </row>
    <row r="122" spans="1:11">
      <c r="A122" s="26"/>
      <c r="B122" s="26"/>
      <c r="C122" s="97"/>
      <c r="D122" s="97"/>
      <c r="E122" s="27"/>
      <c r="F122" s="27"/>
      <c r="G122" s="27"/>
      <c r="H122" s="27"/>
      <c r="I122" s="27"/>
      <c r="J122" s="27"/>
      <c r="K122" s="27"/>
    </row>
    <row r="123" spans="1:11">
      <c r="A123" s="26"/>
      <c r="B123" s="26"/>
      <c r="C123" s="26"/>
      <c r="D123" s="26"/>
      <c r="E123" s="27"/>
      <c r="F123" s="27"/>
      <c r="G123" s="27"/>
      <c r="H123" s="27"/>
      <c r="I123" s="27"/>
      <c r="J123" s="27"/>
      <c r="K123" s="27"/>
    </row>
    <row r="124" spans="1:11">
      <c r="A124" s="26"/>
      <c r="B124" s="26"/>
      <c r="C124" s="26"/>
      <c r="D124" s="26"/>
      <c r="E124" s="27"/>
      <c r="F124" s="27"/>
      <c r="G124" s="27"/>
      <c r="H124" s="27"/>
      <c r="I124" s="27"/>
      <c r="J124" s="27"/>
      <c r="K124" s="27"/>
    </row>
    <row r="125" spans="1:11">
      <c r="A125" s="26"/>
      <c r="B125" s="26"/>
      <c r="C125" s="26"/>
      <c r="D125" s="26"/>
      <c r="E125" s="27"/>
      <c r="F125" s="27"/>
      <c r="G125" s="27"/>
      <c r="H125" s="27"/>
      <c r="I125" s="27"/>
      <c r="J125" s="27"/>
      <c r="K125" s="27"/>
    </row>
    <row r="126" spans="1:11">
      <c r="A126" s="26"/>
      <c r="B126" s="26"/>
      <c r="C126" s="26"/>
      <c r="D126" s="26"/>
      <c r="E126" s="27"/>
      <c r="F126" s="27"/>
      <c r="G126" s="27"/>
      <c r="H126" s="27"/>
      <c r="I126" s="27"/>
      <c r="J126" s="27"/>
      <c r="K126" s="27"/>
    </row>
    <row r="127" spans="1:11">
      <c r="A127" s="26"/>
      <c r="B127" s="26"/>
      <c r="C127" s="97"/>
      <c r="D127" s="97"/>
      <c r="E127" s="27"/>
      <c r="F127" s="27"/>
      <c r="G127" s="27"/>
      <c r="H127" s="27"/>
      <c r="I127" s="27"/>
      <c r="J127" s="27"/>
      <c r="K127" s="27"/>
    </row>
    <row r="128" spans="1:11">
      <c r="A128" s="26"/>
      <c r="B128" s="26"/>
      <c r="C128" s="26"/>
      <c r="D128" s="26"/>
      <c r="E128" s="27"/>
      <c r="F128" s="27"/>
      <c r="G128" s="27"/>
      <c r="H128" s="27"/>
      <c r="I128" s="27"/>
      <c r="J128" s="27"/>
      <c r="K128" s="27"/>
    </row>
    <row r="129" spans="1:11">
      <c r="A129" s="26"/>
      <c r="B129" s="26"/>
      <c r="C129" s="26"/>
      <c r="D129" s="26"/>
      <c r="E129" s="27"/>
      <c r="F129" s="27"/>
      <c r="G129" s="27"/>
      <c r="H129" s="27"/>
      <c r="I129" s="27"/>
      <c r="J129" s="27"/>
      <c r="K129" s="27"/>
    </row>
    <row r="130" spans="1:11">
      <c r="A130" s="26"/>
      <c r="B130" s="26"/>
      <c r="C130" s="26"/>
      <c r="D130" s="26"/>
      <c r="E130" s="27"/>
      <c r="F130" s="27"/>
      <c r="G130" s="27"/>
      <c r="H130" s="27"/>
      <c r="I130" s="27"/>
      <c r="J130" s="27"/>
      <c r="K130" s="27"/>
    </row>
    <row r="131" spans="1:11">
      <c r="A131" s="26"/>
      <c r="B131" s="26"/>
      <c r="C131" s="26"/>
      <c r="D131" s="26"/>
      <c r="E131" s="27"/>
      <c r="F131" s="27"/>
      <c r="G131" s="27"/>
      <c r="H131" s="27"/>
      <c r="I131" s="27"/>
      <c r="J131" s="27"/>
      <c r="K131" s="27"/>
    </row>
    <row r="132" spans="1:11">
      <c r="A132" s="26"/>
      <c r="B132" s="26"/>
      <c r="C132" s="26"/>
      <c r="D132" s="26"/>
      <c r="E132" s="27"/>
      <c r="F132" s="27"/>
      <c r="G132" s="27"/>
      <c r="H132" s="27"/>
      <c r="I132" s="27"/>
      <c r="J132" s="27"/>
      <c r="K132" s="27"/>
    </row>
    <row r="133" spans="1:11">
      <c r="A133" s="98"/>
      <c r="B133" s="98"/>
      <c r="C133" s="98"/>
      <c r="D133" s="98"/>
      <c r="E133" s="27"/>
      <c r="F133" s="27"/>
      <c r="G133" s="27"/>
      <c r="H133" s="27"/>
      <c r="I133" s="27"/>
      <c r="J133" s="27"/>
      <c r="K133" s="27"/>
    </row>
    <row r="134" spans="1:11">
      <c r="A134" s="98"/>
      <c r="B134" s="98"/>
      <c r="C134" s="98"/>
      <c r="D134" s="98"/>
      <c r="E134" s="27"/>
      <c r="F134" s="27"/>
      <c r="G134" s="27"/>
      <c r="H134" s="27"/>
      <c r="I134" s="27"/>
      <c r="J134" s="27"/>
      <c r="K134" s="27"/>
    </row>
    <row r="135" spans="1:11">
      <c r="A135" s="98"/>
      <c r="B135" s="98"/>
      <c r="C135" s="98"/>
      <c r="D135" s="98"/>
      <c r="E135" s="27"/>
      <c r="F135" s="27"/>
      <c r="G135" s="27"/>
      <c r="H135" s="27"/>
      <c r="I135" s="27"/>
      <c r="J135" s="27"/>
      <c r="K135" s="27"/>
    </row>
    <row r="136" spans="1:11">
      <c r="A136" s="98"/>
      <c r="B136" s="98"/>
      <c r="C136" s="98"/>
      <c r="D136" s="98"/>
      <c r="E136" s="27"/>
      <c r="F136" s="27"/>
      <c r="G136" s="27"/>
      <c r="H136" s="27"/>
      <c r="I136" s="27"/>
      <c r="J136" s="27"/>
      <c r="K136" s="27"/>
    </row>
    <row r="137" spans="1:11">
      <c r="A137" s="98"/>
      <c r="B137" s="98"/>
      <c r="C137" s="98"/>
      <c r="D137" s="98"/>
      <c r="E137" s="27"/>
      <c r="F137" s="27"/>
      <c r="G137" s="27"/>
      <c r="H137" s="27"/>
      <c r="I137" s="27"/>
      <c r="J137" s="27"/>
      <c r="K137" s="27"/>
    </row>
    <row r="138" spans="1:11">
      <c r="A138" s="98"/>
      <c r="B138" s="98"/>
      <c r="C138" s="98"/>
      <c r="D138" s="98"/>
      <c r="E138" s="27"/>
      <c r="F138" s="27"/>
      <c r="G138" s="27"/>
      <c r="H138" s="27"/>
      <c r="I138" s="27"/>
      <c r="J138" s="27"/>
      <c r="K138" s="27"/>
    </row>
    <row r="139" spans="1:11">
      <c r="A139" s="98"/>
      <c r="B139" s="98"/>
      <c r="C139" s="98"/>
      <c r="D139" s="98"/>
      <c r="E139" s="27"/>
      <c r="F139" s="27"/>
      <c r="G139" s="27"/>
      <c r="H139" s="27"/>
      <c r="I139" s="27"/>
      <c r="J139" s="27"/>
      <c r="K139" s="27"/>
    </row>
    <row r="140" spans="1:11">
      <c r="A140" s="98"/>
      <c r="B140" s="98"/>
      <c r="C140" s="98"/>
      <c r="D140" s="98"/>
      <c r="E140" s="27"/>
      <c r="F140" s="27"/>
      <c r="G140" s="27"/>
      <c r="H140" s="27"/>
      <c r="I140" s="27"/>
      <c r="J140" s="27"/>
      <c r="K140" s="27"/>
    </row>
    <row r="141" spans="1:11">
      <c r="A141" s="98"/>
      <c r="B141" s="98"/>
      <c r="C141" s="98"/>
      <c r="D141" s="98"/>
      <c r="E141" s="27"/>
      <c r="F141" s="27"/>
      <c r="G141" s="27"/>
      <c r="H141" s="27"/>
      <c r="I141" s="27"/>
      <c r="J141" s="27"/>
      <c r="K141" s="27"/>
    </row>
    <row r="142" spans="1:11">
      <c r="A142" s="98"/>
      <c r="B142" s="98"/>
      <c r="C142" s="98"/>
      <c r="D142" s="98"/>
      <c r="E142" s="27"/>
      <c r="F142" s="27"/>
      <c r="G142" s="27"/>
      <c r="H142" s="27"/>
      <c r="I142" s="27"/>
      <c r="J142" s="27"/>
      <c r="K142" s="27"/>
    </row>
    <row r="143" spans="1:11">
      <c r="A143" s="98"/>
      <c r="B143" s="98"/>
      <c r="C143" s="98"/>
      <c r="D143" s="98"/>
      <c r="E143" s="27"/>
      <c r="F143" s="27"/>
      <c r="G143" s="27"/>
      <c r="H143" s="27"/>
      <c r="I143" s="27"/>
      <c r="J143" s="27"/>
      <c r="K143" s="27"/>
    </row>
    <row r="144" spans="1:11">
      <c r="A144" s="98"/>
      <c r="B144" s="98"/>
      <c r="C144" s="99"/>
      <c r="D144" s="99"/>
      <c r="E144" s="27"/>
      <c r="F144" s="27"/>
      <c r="G144" s="27"/>
      <c r="H144" s="27"/>
      <c r="I144" s="27"/>
      <c r="J144" s="27"/>
      <c r="K144" s="27"/>
    </row>
    <row r="145" spans="1:11">
      <c r="A145" s="98"/>
      <c r="B145" s="98"/>
      <c r="C145" s="98"/>
      <c r="D145" s="98"/>
      <c r="E145" s="27"/>
      <c r="F145" s="27"/>
      <c r="G145" s="27"/>
      <c r="H145" s="27"/>
      <c r="I145" s="27"/>
      <c r="J145" s="27"/>
      <c r="K145" s="27"/>
    </row>
    <row r="146" spans="1:11">
      <c r="A146" s="98"/>
      <c r="B146" s="98"/>
      <c r="C146" s="99"/>
      <c r="D146" s="99"/>
      <c r="E146" s="27"/>
      <c r="F146" s="27"/>
      <c r="G146" s="27"/>
      <c r="H146" s="27"/>
      <c r="I146" s="27"/>
      <c r="J146" s="27"/>
      <c r="K146" s="27"/>
    </row>
    <row r="147" spans="1:11">
      <c r="A147" s="98"/>
      <c r="B147" s="98"/>
      <c r="C147" s="99"/>
      <c r="D147" s="99"/>
      <c r="E147" s="27"/>
      <c r="F147" s="27"/>
      <c r="G147" s="27"/>
      <c r="H147" s="27"/>
      <c r="I147" s="27"/>
      <c r="J147" s="27"/>
      <c r="K147" s="27"/>
    </row>
    <row r="148" spans="1:11">
      <c r="A148" s="98"/>
      <c r="B148" s="98"/>
      <c r="C148" s="99"/>
      <c r="D148" s="99"/>
      <c r="E148" s="27"/>
      <c r="F148" s="27"/>
      <c r="G148" s="27"/>
      <c r="H148" s="27"/>
      <c r="I148" s="27"/>
      <c r="J148" s="27"/>
      <c r="K148" s="27"/>
    </row>
    <row r="149" spans="1:11">
      <c r="A149" s="98"/>
      <c r="B149" s="98"/>
      <c r="C149" s="98"/>
      <c r="D149" s="98"/>
      <c r="E149" s="27"/>
      <c r="F149" s="27"/>
      <c r="G149" s="27"/>
      <c r="H149" s="27"/>
      <c r="I149" s="27"/>
      <c r="J149" s="27"/>
      <c r="K149" s="27"/>
    </row>
    <row r="150" spans="1:11">
      <c r="A150" s="98"/>
      <c r="B150" s="98"/>
      <c r="C150" s="98"/>
      <c r="D150" s="98"/>
      <c r="E150" s="27"/>
      <c r="F150" s="27"/>
      <c r="G150" s="27"/>
      <c r="H150" s="27"/>
      <c r="I150" s="27"/>
      <c r="J150" s="27"/>
      <c r="K150" s="27"/>
    </row>
    <row r="151" spans="1:11">
      <c r="A151" s="98"/>
      <c r="B151" s="98"/>
      <c r="C151" s="99"/>
      <c r="D151" s="99"/>
      <c r="E151" s="27"/>
      <c r="F151" s="27"/>
      <c r="G151" s="27"/>
      <c r="H151" s="27"/>
      <c r="I151" s="27"/>
      <c r="J151" s="27"/>
      <c r="K151" s="27"/>
    </row>
    <row r="152" spans="1:11">
      <c r="A152" s="98"/>
      <c r="B152" s="98"/>
      <c r="C152" s="98"/>
      <c r="D152" s="98"/>
      <c r="E152" s="27"/>
      <c r="F152" s="27"/>
      <c r="G152" s="27"/>
      <c r="H152" s="27"/>
      <c r="I152" s="27"/>
      <c r="J152" s="27"/>
      <c r="K152" s="27"/>
    </row>
    <row r="153" spans="1:11">
      <c r="A153" s="98"/>
      <c r="B153" s="98"/>
      <c r="C153" s="98"/>
      <c r="D153" s="98"/>
      <c r="E153" s="27"/>
      <c r="F153" s="27"/>
      <c r="G153" s="27"/>
      <c r="H153" s="27"/>
      <c r="I153" s="27"/>
      <c r="J153" s="27"/>
      <c r="K153" s="27"/>
    </row>
    <row r="154" spans="1:11">
      <c r="A154" s="98"/>
      <c r="B154" s="98"/>
      <c r="C154" s="98"/>
      <c r="D154" s="98"/>
      <c r="E154" s="27"/>
      <c r="F154" s="27"/>
      <c r="G154" s="27"/>
      <c r="H154" s="27"/>
      <c r="I154" s="27"/>
      <c r="J154" s="27"/>
      <c r="K154" s="27"/>
    </row>
    <row r="155" spans="1:11">
      <c r="A155" s="98"/>
      <c r="B155" s="98"/>
      <c r="C155" s="98"/>
      <c r="D155" s="98"/>
      <c r="E155" s="27"/>
      <c r="F155" s="27"/>
      <c r="G155" s="27"/>
      <c r="H155" s="27"/>
      <c r="I155" s="27"/>
      <c r="J155" s="27"/>
      <c r="K155" s="27"/>
    </row>
    <row r="156" spans="1:11">
      <c r="A156" s="98"/>
      <c r="B156" s="98"/>
      <c r="C156" s="98"/>
      <c r="D156" s="98"/>
      <c r="E156" s="27"/>
      <c r="F156" s="27"/>
      <c r="G156" s="27"/>
      <c r="H156" s="27"/>
      <c r="I156" s="27"/>
      <c r="J156" s="27"/>
      <c r="K156" s="27"/>
    </row>
    <row r="157" spans="1:11">
      <c r="A157" s="98"/>
      <c r="B157" s="98"/>
      <c r="C157" s="98"/>
      <c r="D157" s="98"/>
      <c r="E157" s="27"/>
      <c r="F157" s="27"/>
      <c r="G157" s="27"/>
      <c r="H157" s="27"/>
      <c r="I157" s="27"/>
      <c r="J157" s="27"/>
      <c r="K157" s="27"/>
    </row>
    <row r="158" spans="1:11">
      <c r="A158" s="98"/>
      <c r="B158" s="98"/>
      <c r="C158" s="98"/>
      <c r="D158" s="98"/>
      <c r="E158" s="27"/>
      <c r="F158" s="27"/>
      <c r="G158" s="27"/>
      <c r="H158" s="27"/>
      <c r="I158" s="27"/>
      <c r="J158" s="27"/>
      <c r="K158" s="27"/>
    </row>
    <row r="159" spans="1:11">
      <c r="A159" s="98"/>
      <c r="B159" s="98"/>
      <c r="C159" s="98"/>
      <c r="D159" s="98"/>
      <c r="E159" s="27"/>
      <c r="F159" s="27"/>
      <c r="G159" s="27"/>
      <c r="H159" s="27"/>
      <c r="I159" s="27"/>
      <c r="J159" s="27"/>
      <c r="K159" s="27"/>
    </row>
    <row r="160" spans="1:11">
      <c r="A160" s="98"/>
      <c r="B160" s="98"/>
      <c r="C160" s="98"/>
      <c r="D160" s="98"/>
      <c r="E160" s="27"/>
      <c r="F160" s="27"/>
      <c r="G160" s="27"/>
      <c r="H160" s="27"/>
      <c r="I160" s="27"/>
      <c r="J160" s="27"/>
      <c r="K160" s="27"/>
    </row>
    <row r="161" spans="1:11">
      <c r="A161" s="98"/>
      <c r="B161" s="98"/>
      <c r="C161" s="98"/>
      <c r="D161" s="98"/>
      <c r="E161" s="27"/>
      <c r="F161" s="27"/>
      <c r="G161" s="27"/>
      <c r="H161" s="27"/>
      <c r="I161" s="27"/>
      <c r="J161" s="27"/>
      <c r="K161" s="27"/>
    </row>
    <row r="162" spans="1:11">
      <c r="A162" s="98"/>
      <c r="B162" s="98"/>
      <c r="C162" s="98"/>
      <c r="D162" s="98"/>
      <c r="E162" s="27"/>
      <c r="F162" s="27"/>
      <c r="G162" s="27"/>
      <c r="H162" s="27"/>
      <c r="I162" s="27"/>
      <c r="J162" s="27"/>
      <c r="K162" s="27"/>
    </row>
    <row r="163" spans="1:11">
      <c r="A163" s="98"/>
      <c r="B163" s="98"/>
      <c r="C163" s="98"/>
      <c r="D163" s="98"/>
      <c r="E163" s="27"/>
      <c r="F163" s="27"/>
      <c r="G163" s="27"/>
      <c r="H163" s="27"/>
      <c r="I163" s="27"/>
      <c r="J163" s="27"/>
      <c r="K163" s="27"/>
    </row>
    <row r="164" spans="1:11">
      <c r="A164" s="98"/>
      <c r="B164" s="98"/>
      <c r="C164" s="98"/>
      <c r="D164" s="98"/>
      <c r="E164" s="27"/>
      <c r="F164" s="27"/>
      <c r="G164" s="27"/>
      <c r="H164" s="27"/>
      <c r="I164" s="27"/>
      <c r="J164" s="27"/>
      <c r="K164" s="27"/>
    </row>
    <row r="165" spans="1:11">
      <c r="A165" s="98"/>
      <c r="B165" s="98"/>
      <c r="C165" s="98"/>
      <c r="D165" s="98"/>
      <c r="E165" s="27"/>
      <c r="F165" s="27"/>
      <c r="G165" s="27"/>
      <c r="H165" s="27"/>
      <c r="I165" s="27"/>
      <c r="J165" s="27"/>
      <c r="K165" s="27"/>
    </row>
    <row r="166" spans="1:11">
      <c r="A166" s="98"/>
      <c r="B166" s="98"/>
      <c r="C166" s="98"/>
      <c r="D166" s="98"/>
      <c r="E166" s="27"/>
      <c r="F166" s="27"/>
      <c r="G166" s="27"/>
      <c r="H166" s="27"/>
      <c r="I166" s="27"/>
      <c r="J166" s="27"/>
      <c r="K166" s="27"/>
    </row>
    <row r="167" spans="1:11">
      <c r="A167" s="98"/>
      <c r="B167" s="98"/>
      <c r="C167" s="98"/>
      <c r="D167" s="98"/>
      <c r="E167" s="27"/>
      <c r="F167" s="27"/>
      <c r="G167" s="27"/>
      <c r="H167" s="27"/>
      <c r="I167" s="27"/>
      <c r="J167" s="27"/>
      <c r="K167" s="27"/>
    </row>
    <row r="168" spans="1:11">
      <c r="A168" s="98"/>
      <c r="B168" s="98"/>
      <c r="C168" s="98"/>
      <c r="D168" s="98"/>
      <c r="E168" s="27"/>
      <c r="F168" s="27"/>
      <c r="G168" s="27"/>
      <c r="H168" s="27"/>
      <c r="I168" s="27"/>
      <c r="J168" s="27"/>
      <c r="K168" s="27"/>
    </row>
    <row r="169" spans="1:11">
      <c r="A169" s="98"/>
      <c r="B169" s="98"/>
      <c r="C169" s="98"/>
      <c r="D169" s="98"/>
      <c r="E169" s="27"/>
      <c r="F169" s="27"/>
      <c r="G169" s="27"/>
      <c r="H169" s="27"/>
      <c r="I169" s="27"/>
      <c r="J169" s="27"/>
      <c r="K169" s="27"/>
    </row>
    <row r="170" spans="1:11">
      <c r="A170" s="98"/>
      <c r="B170" s="98"/>
      <c r="C170" s="98"/>
      <c r="D170" s="98"/>
      <c r="E170" s="27"/>
      <c r="F170" s="27"/>
      <c r="G170" s="27"/>
      <c r="H170" s="27"/>
      <c r="I170" s="27"/>
      <c r="J170" s="27"/>
      <c r="K170" s="27"/>
    </row>
    <row r="171" spans="1:11">
      <c r="A171" s="98"/>
      <c r="B171" s="98"/>
      <c r="C171" s="98"/>
      <c r="D171" s="98"/>
      <c r="E171" s="27"/>
      <c r="F171" s="27"/>
      <c r="G171" s="27"/>
      <c r="H171" s="27"/>
      <c r="I171" s="27"/>
      <c r="J171" s="27"/>
      <c r="K171" s="27"/>
    </row>
    <row r="172" spans="1:11">
      <c r="A172" s="98"/>
      <c r="B172" s="98"/>
      <c r="C172" s="98"/>
      <c r="D172" s="98"/>
      <c r="E172" s="27"/>
      <c r="F172" s="27"/>
      <c r="G172" s="27"/>
      <c r="H172" s="27"/>
      <c r="I172" s="27"/>
      <c r="J172" s="27"/>
      <c r="K172" s="27"/>
    </row>
    <row r="173" spans="1:11">
      <c r="A173" s="98"/>
      <c r="B173" s="98"/>
      <c r="C173" s="98"/>
      <c r="D173" s="98"/>
      <c r="E173" s="27"/>
      <c r="F173" s="27"/>
      <c r="G173" s="27"/>
      <c r="H173" s="27"/>
      <c r="I173" s="27"/>
      <c r="J173" s="27"/>
      <c r="K173" s="27"/>
    </row>
    <row r="174" spans="1:11">
      <c r="A174" s="98"/>
      <c r="B174" s="98"/>
      <c r="C174" s="98"/>
      <c r="D174" s="98"/>
      <c r="E174" s="27"/>
      <c r="F174" s="27"/>
      <c r="G174" s="27"/>
      <c r="H174" s="27"/>
      <c r="I174" s="27"/>
      <c r="J174" s="27"/>
      <c r="K174" s="27"/>
    </row>
    <row r="175" spans="1:11">
      <c r="A175" s="98"/>
      <c r="B175" s="98"/>
      <c r="C175" s="98"/>
      <c r="D175" s="98"/>
      <c r="E175" s="27"/>
      <c r="F175" s="27"/>
      <c r="G175" s="27"/>
      <c r="H175" s="27"/>
      <c r="I175" s="27"/>
      <c r="J175" s="27"/>
      <c r="K175" s="27"/>
    </row>
    <row r="176" spans="1:11">
      <c r="A176" s="98"/>
      <c r="B176" s="98"/>
      <c r="C176" s="98"/>
      <c r="D176" s="98"/>
      <c r="E176" s="27"/>
      <c r="F176" s="27"/>
      <c r="G176" s="27"/>
      <c r="H176" s="27"/>
      <c r="I176" s="27"/>
      <c r="J176" s="27"/>
      <c r="K176" s="27"/>
    </row>
    <row r="177" spans="1:11">
      <c r="A177" s="98"/>
      <c r="B177" s="98"/>
      <c r="C177" s="98"/>
      <c r="D177" s="98"/>
      <c r="E177" s="27"/>
      <c r="F177" s="27"/>
      <c r="G177" s="27"/>
      <c r="H177" s="27"/>
      <c r="I177" s="27"/>
      <c r="J177" s="27"/>
      <c r="K177" s="27"/>
    </row>
    <row r="178" spans="1:11">
      <c r="A178" s="98"/>
      <c r="B178" s="98"/>
      <c r="C178" s="98"/>
      <c r="D178" s="98"/>
      <c r="E178" s="27"/>
      <c r="F178" s="27"/>
      <c r="G178" s="27"/>
      <c r="H178" s="27"/>
      <c r="I178" s="27"/>
      <c r="J178" s="27"/>
      <c r="K178" s="27"/>
    </row>
    <row r="179" spans="1:11">
      <c r="A179" s="98"/>
      <c r="B179" s="98"/>
      <c r="C179" s="98"/>
      <c r="D179" s="98"/>
      <c r="E179" s="27"/>
      <c r="F179" s="27"/>
      <c r="G179" s="27"/>
      <c r="H179" s="27"/>
      <c r="I179" s="27"/>
      <c r="J179" s="27"/>
      <c r="K179" s="27"/>
    </row>
    <row r="180" spans="1:11">
      <c r="A180" s="98"/>
      <c r="B180" s="98"/>
      <c r="C180" s="99"/>
      <c r="D180" s="99"/>
      <c r="E180" s="27"/>
      <c r="F180" s="27"/>
      <c r="G180" s="27"/>
      <c r="H180" s="27"/>
      <c r="I180" s="27"/>
      <c r="J180" s="27"/>
      <c r="K180" s="27"/>
    </row>
    <row r="181" spans="1:11">
      <c r="A181" s="98"/>
      <c r="B181" s="98"/>
      <c r="C181" s="98"/>
      <c r="D181" s="98"/>
      <c r="E181" s="27"/>
      <c r="F181" s="27"/>
      <c r="G181" s="27"/>
      <c r="H181" s="27"/>
      <c r="I181" s="27"/>
      <c r="J181" s="27"/>
      <c r="K181" s="27"/>
    </row>
    <row r="182" spans="1:11">
      <c r="A182" s="98"/>
      <c r="B182" s="98"/>
      <c r="C182" s="98"/>
      <c r="D182" s="98"/>
      <c r="E182" s="27"/>
      <c r="F182" s="27"/>
      <c r="G182" s="27"/>
      <c r="H182" s="27"/>
      <c r="I182" s="27"/>
      <c r="J182" s="27"/>
      <c r="K182" s="27"/>
    </row>
    <row r="183" spans="1:11">
      <c r="A183" s="98"/>
      <c r="B183" s="98"/>
      <c r="C183" s="98"/>
      <c r="D183" s="98"/>
      <c r="E183" s="27"/>
      <c r="F183" s="27"/>
      <c r="G183" s="27"/>
      <c r="H183" s="27"/>
      <c r="I183" s="27"/>
      <c r="J183" s="27"/>
      <c r="K183" s="27"/>
    </row>
    <row r="184" spans="1:11">
      <c r="A184" s="98"/>
      <c r="B184" s="98"/>
      <c r="C184" s="98"/>
      <c r="D184" s="98"/>
      <c r="E184" s="27"/>
      <c r="F184" s="27"/>
      <c r="G184" s="27"/>
      <c r="H184" s="27"/>
      <c r="I184" s="27"/>
      <c r="J184" s="27"/>
      <c r="K184" s="27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</row>
  </sheetData>
  <mergeCells count="2">
    <mergeCell ref="A1:K1"/>
    <mergeCell ref="A45:C4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C2" sqref="C$1:D$1048576"/>
    </sheetView>
  </sheetViews>
  <sheetFormatPr defaultColWidth="9" defaultRowHeight="14.25"/>
  <cols>
    <col min="1" max="1" width="9" style="74" customWidth="1"/>
    <col min="2" max="2" width="9.25" style="74" customWidth="1"/>
    <col min="3" max="3" width="9" style="74"/>
    <col min="4" max="9" width="5.875" style="74" customWidth="1"/>
    <col min="10" max="16384" width="9" style="74"/>
  </cols>
  <sheetData>
    <row r="1" s="74" customFormat="1" ht="27" spans="1:11">
      <c r="A1" s="75" t="s">
        <v>74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="74" customFormat="1" ht="85.5" spans="1:11">
      <c r="A2" s="76" t="s">
        <v>1</v>
      </c>
      <c r="B2" s="76" t="s">
        <v>2</v>
      </c>
      <c r="C2" s="77" t="s">
        <v>3</v>
      </c>
      <c r="D2" s="77" t="s">
        <v>75</v>
      </c>
      <c r="E2" s="78" t="s">
        <v>5</v>
      </c>
      <c r="F2" s="78" t="s">
        <v>6</v>
      </c>
      <c r="G2" s="78" t="s">
        <v>76</v>
      </c>
      <c r="H2" s="78" t="s">
        <v>77</v>
      </c>
      <c r="I2" s="78" t="s">
        <v>9</v>
      </c>
      <c r="J2" s="78" t="s">
        <v>78</v>
      </c>
      <c r="K2" s="80" t="s">
        <v>11</v>
      </c>
    </row>
    <row r="3" s="74" customFormat="1" spans="1:11">
      <c r="A3" s="19" t="s">
        <v>228</v>
      </c>
      <c r="B3" s="19" t="s">
        <v>229</v>
      </c>
      <c r="C3" s="19" t="s">
        <v>14</v>
      </c>
      <c r="D3" s="19">
        <v>2</v>
      </c>
      <c r="E3" s="79">
        <v>9</v>
      </c>
      <c r="F3" s="80">
        <f>D3*E3</f>
        <v>18</v>
      </c>
      <c r="G3" s="80">
        <v>8</v>
      </c>
      <c r="H3" s="80">
        <f>D3*G3</f>
        <v>16</v>
      </c>
      <c r="I3" s="80">
        <v>60</v>
      </c>
      <c r="J3" s="80">
        <f>H3*I3</f>
        <v>960</v>
      </c>
      <c r="K3" s="80"/>
    </row>
    <row r="4" s="74" customFormat="1" spans="1:11">
      <c r="A4" s="19" t="s">
        <v>43</v>
      </c>
      <c r="B4" s="19" t="s">
        <v>229</v>
      </c>
      <c r="C4" s="19" t="s">
        <v>14</v>
      </c>
      <c r="D4" s="19">
        <v>2</v>
      </c>
      <c r="E4" s="79">
        <v>9</v>
      </c>
      <c r="F4" s="80">
        <f t="shared" ref="F4:F17" si="0">D4*E4</f>
        <v>18</v>
      </c>
      <c r="G4" s="80">
        <v>8</v>
      </c>
      <c r="H4" s="80">
        <f t="shared" ref="H4:H17" si="1">D4*G4</f>
        <v>16</v>
      </c>
      <c r="I4" s="80">
        <v>60</v>
      </c>
      <c r="J4" s="80">
        <f t="shared" ref="J4:J17" si="2">H4*I4</f>
        <v>960</v>
      </c>
      <c r="K4" s="80"/>
    </row>
    <row r="5" s="74" customFormat="1" spans="1:11">
      <c r="A5" s="19" t="s">
        <v>230</v>
      </c>
      <c r="B5" s="19" t="s">
        <v>229</v>
      </c>
      <c r="C5" s="19" t="s">
        <v>14</v>
      </c>
      <c r="D5" s="19">
        <v>5</v>
      </c>
      <c r="E5" s="79">
        <v>9</v>
      </c>
      <c r="F5" s="80">
        <f t="shared" si="0"/>
        <v>45</v>
      </c>
      <c r="G5" s="80">
        <v>8</v>
      </c>
      <c r="H5" s="80">
        <f t="shared" si="1"/>
        <v>40</v>
      </c>
      <c r="I5" s="80">
        <v>60</v>
      </c>
      <c r="J5" s="80">
        <f t="shared" si="2"/>
        <v>2400</v>
      </c>
      <c r="K5" s="80"/>
    </row>
    <row r="6" s="74" customFormat="1" spans="1:11">
      <c r="A6" s="19" t="s">
        <v>231</v>
      </c>
      <c r="B6" s="19" t="s">
        <v>229</v>
      </c>
      <c r="C6" s="19" t="s">
        <v>14</v>
      </c>
      <c r="D6" s="19">
        <v>6</v>
      </c>
      <c r="E6" s="79">
        <v>9</v>
      </c>
      <c r="F6" s="80">
        <f t="shared" si="0"/>
        <v>54</v>
      </c>
      <c r="G6" s="80">
        <v>8</v>
      </c>
      <c r="H6" s="80">
        <f t="shared" si="1"/>
        <v>48</v>
      </c>
      <c r="I6" s="80">
        <v>60</v>
      </c>
      <c r="J6" s="80">
        <f t="shared" si="2"/>
        <v>2880</v>
      </c>
      <c r="K6" s="80"/>
    </row>
    <row r="7" s="74" customFormat="1" spans="1:11">
      <c r="A7" s="19" t="s">
        <v>213</v>
      </c>
      <c r="B7" s="19" t="s">
        <v>229</v>
      </c>
      <c r="C7" s="19" t="s">
        <v>14</v>
      </c>
      <c r="D7" s="19">
        <v>5</v>
      </c>
      <c r="E7" s="79">
        <v>9</v>
      </c>
      <c r="F7" s="80">
        <f t="shared" si="0"/>
        <v>45</v>
      </c>
      <c r="G7" s="80">
        <v>8</v>
      </c>
      <c r="H7" s="80">
        <f t="shared" si="1"/>
        <v>40</v>
      </c>
      <c r="I7" s="80">
        <v>60</v>
      </c>
      <c r="J7" s="80">
        <f t="shared" si="2"/>
        <v>2400</v>
      </c>
      <c r="K7" s="80"/>
    </row>
    <row r="8" s="74" customFormat="1" spans="1:11">
      <c r="A8" s="19" t="s">
        <v>94</v>
      </c>
      <c r="B8" s="19" t="s">
        <v>229</v>
      </c>
      <c r="C8" s="19" t="s">
        <v>14</v>
      </c>
      <c r="D8" s="19">
        <v>2</v>
      </c>
      <c r="E8" s="79">
        <v>9</v>
      </c>
      <c r="F8" s="80">
        <f t="shared" si="0"/>
        <v>18</v>
      </c>
      <c r="G8" s="80">
        <v>8</v>
      </c>
      <c r="H8" s="80">
        <f t="shared" si="1"/>
        <v>16</v>
      </c>
      <c r="I8" s="80">
        <v>60</v>
      </c>
      <c r="J8" s="80">
        <f t="shared" si="2"/>
        <v>960</v>
      </c>
      <c r="K8" s="80"/>
    </row>
    <row r="9" s="74" customFormat="1" spans="1:11">
      <c r="A9" s="19" t="s">
        <v>232</v>
      </c>
      <c r="B9" s="19" t="s">
        <v>229</v>
      </c>
      <c r="C9" s="19" t="s">
        <v>14</v>
      </c>
      <c r="D9" s="19">
        <v>1</v>
      </c>
      <c r="E9" s="79">
        <v>9</v>
      </c>
      <c r="F9" s="80">
        <f t="shared" si="0"/>
        <v>9</v>
      </c>
      <c r="G9" s="80">
        <v>8</v>
      </c>
      <c r="H9" s="80">
        <f t="shared" si="1"/>
        <v>8</v>
      </c>
      <c r="I9" s="80">
        <v>60</v>
      </c>
      <c r="J9" s="80">
        <f t="shared" si="2"/>
        <v>480</v>
      </c>
      <c r="K9" s="80"/>
    </row>
    <row r="10" s="74" customFormat="1" spans="1:11">
      <c r="A10" s="19" t="s">
        <v>233</v>
      </c>
      <c r="B10" s="19" t="s">
        <v>229</v>
      </c>
      <c r="C10" s="19" t="s">
        <v>14</v>
      </c>
      <c r="D10" s="19">
        <v>1</v>
      </c>
      <c r="E10" s="79">
        <v>9</v>
      </c>
      <c r="F10" s="80">
        <f t="shared" si="0"/>
        <v>9</v>
      </c>
      <c r="G10" s="80">
        <v>8</v>
      </c>
      <c r="H10" s="80">
        <f t="shared" si="1"/>
        <v>8</v>
      </c>
      <c r="I10" s="80">
        <v>60</v>
      </c>
      <c r="J10" s="80">
        <f t="shared" si="2"/>
        <v>480</v>
      </c>
      <c r="K10" s="80"/>
    </row>
    <row r="11" s="74" customFormat="1" spans="1:11">
      <c r="A11" s="19" t="s">
        <v>234</v>
      </c>
      <c r="B11" s="19" t="s">
        <v>229</v>
      </c>
      <c r="C11" s="19" t="s">
        <v>14</v>
      </c>
      <c r="D11" s="19">
        <v>1.5</v>
      </c>
      <c r="E11" s="79">
        <v>9</v>
      </c>
      <c r="F11" s="80">
        <f t="shared" si="0"/>
        <v>13.5</v>
      </c>
      <c r="G11" s="80">
        <v>8</v>
      </c>
      <c r="H11" s="80">
        <f t="shared" si="1"/>
        <v>12</v>
      </c>
      <c r="I11" s="80">
        <v>60</v>
      </c>
      <c r="J11" s="80">
        <f t="shared" si="2"/>
        <v>720</v>
      </c>
      <c r="K11" s="80"/>
    </row>
    <row r="12" s="74" customFormat="1" spans="1:11">
      <c r="A12" s="19" t="s">
        <v>235</v>
      </c>
      <c r="B12" s="19" t="s">
        <v>229</v>
      </c>
      <c r="C12" s="19" t="s">
        <v>14</v>
      </c>
      <c r="D12" s="19">
        <v>5</v>
      </c>
      <c r="E12" s="79">
        <v>9</v>
      </c>
      <c r="F12" s="80">
        <f t="shared" si="0"/>
        <v>45</v>
      </c>
      <c r="G12" s="80">
        <v>8</v>
      </c>
      <c r="H12" s="80">
        <f t="shared" si="1"/>
        <v>40</v>
      </c>
      <c r="I12" s="80">
        <v>60</v>
      </c>
      <c r="J12" s="80">
        <f t="shared" si="2"/>
        <v>2400</v>
      </c>
      <c r="K12" s="80"/>
    </row>
    <row r="13" s="74" customFormat="1" spans="1:11">
      <c r="A13" s="19" t="s">
        <v>236</v>
      </c>
      <c r="B13" s="19" t="s">
        <v>229</v>
      </c>
      <c r="C13" s="19" t="s">
        <v>14</v>
      </c>
      <c r="D13" s="19">
        <v>3</v>
      </c>
      <c r="E13" s="79">
        <v>9</v>
      </c>
      <c r="F13" s="80">
        <f t="shared" si="0"/>
        <v>27</v>
      </c>
      <c r="G13" s="80">
        <v>8</v>
      </c>
      <c r="H13" s="80">
        <f t="shared" si="1"/>
        <v>24</v>
      </c>
      <c r="I13" s="80">
        <v>60</v>
      </c>
      <c r="J13" s="80">
        <f t="shared" si="2"/>
        <v>1440</v>
      </c>
      <c r="K13" s="80"/>
    </row>
    <row r="14" s="74" customFormat="1" spans="1:11">
      <c r="A14" s="19" t="s">
        <v>237</v>
      </c>
      <c r="B14" s="19" t="s">
        <v>229</v>
      </c>
      <c r="C14" s="19" t="s">
        <v>14</v>
      </c>
      <c r="D14" s="19">
        <v>2</v>
      </c>
      <c r="E14" s="79">
        <v>9</v>
      </c>
      <c r="F14" s="80">
        <f t="shared" si="0"/>
        <v>18</v>
      </c>
      <c r="G14" s="80">
        <v>8</v>
      </c>
      <c r="H14" s="80">
        <f t="shared" si="1"/>
        <v>16</v>
      </c>
      <c r="I14" s="80">
        <v>60</v>
      </c>
      <c r="J14" s="80">
        <f t="shared" si="2"/>
        <v>960</v>
      </c>
      <c r="K14" s="80"/>
    </row>
    <row r="15" s="74" customFormat="1" spans="1:11">
      <c r="A15" s="19" t="s">
        <v>238</v>
      </c>
      <c r="B15" s="19" t="s">
        <v>229</v>
      </c>
      <c r="C15" s="19" t="s">
        <v>14</v>
      </c>
      <c r="D15" s="19">
        <v>1</v>
      </c>
      <c r="E15" s="79">
        <v>9</v>
      </c>
      <c r="F15" s="80">
        <f t="shared" si="0"/>
        <v>9</v>
      </c>
      <c r="G15" s="80">
        <v>8</v>
      </c>
      <c r="H15" s="80">
        <f t="shared" si="1"/>
        <v>8</v>
      </c>
      <c r="I15" s="80">
        <v>60</v>
      </c>
      <c r="J15" s="80">
        <f t="shared" si="2"/>
        <v>480</v>
      </c>
      <c r="K15" s="80"/>
    </row>
    <row r="16" s="74" customFormat="1" spans="1:11">
      <c r="A16" s="19" t="s">
        <v>86</v>
      </c>
      <c r="B16" s="19" t="s">
        <v>229</v>
      </c>
      <c r="C16" s="19" t="s">
        <v>14</v>
      </c>
      <c r="D16" s="19">
        <v>5</v>
      </c>
      <c r="E16" s="79">
        <v>9</v>
      </c>
      <c r="F16" s="80">
        <f t="shared" si="0"/>
        <v>45</v>
      </c>
      <c r="G16" s="80">
        <v>8</v>
      </c>
      <c r="H16" s="80">
        <f t="shared" si="1"/>
        <v>40</v>
      </c>
      <c r="I16" s="80">
        <v>60</v>
      </c>
      <c r="J16" s="80">
        <f t="shared" si="2"/>
        <v>2400</v>
      </c>
      <c r="K16" s="80"/>
    </row>
    <row r="17" spans="1:11">
      <c r="A17" s="34"/>
      <c r="B17" s="34"/>
      <c r="C17" s="37"/>
      <c r="D17" s="32">
        <f>SUM(D3:D16)</f>
        <v>41.5</v>
      </c>
      <c r="E17" s="79">
        <v>9</v>
      </c>
      <c r="F17" s="80">
        <f t="shared" si="0"/>
        <v>373.5</v>
      </c>
      <c r="G17" s="80">
        <v>8</v>
      </c>
      <c r="H17" s="80">
        <f t="shared" si="1"/>
        <v>332</v>
      </c>
      <c r="I17" s="80">
        <v>60</v>
      </c>
      <c r="J17" s="80">
        <f t="shared" si="2"/>
        <v>19920</v>
      </c>
      <c r="K17" s="32"/>
    </row>
  </sheetData>
  <mergeCells count="2">
    <mergeCell ref="A1:K1"/>
    <mergeCell ref="A17:C17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C2" sqref="C$1:D$1048576"/>
    </sheetView>
  </sheetViews>
  <sheetFormatPr defaultColWidth="9" defaultRowHeight="14.25"/>
  <cols>
    <col min="2" max="2" width="12.125" customWidth="1"/>
    <col min="4" max="9" width="6" customWidth="1"/>
  </cols>
  <sheetData>
    <row r="1" ht="27" spans="1:11">
      <c r="A1" s="9" t="s">
        <v>74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85.5" spans="1:11">
      <c r="A2" s="10" t="s">
        <v>1</v>
      </c>
      <c r="B2" s="10" t="s">
        <v>2</v>
      </c>
      <c r="C2" s="11" t="s">
        <v>3</v>
      </c>
      <c r="D2" s="11" t="s">
        <v>75</v>
      </c>
      <c r="E2" s="12" t="s">
        <v>5</v>
      </c>
      <c r="F2" s="12" t="s">
        <v>6</v>
      </c>
      <c r="G2" s="12" t="s">
        <v>76</v>
      </c>
      <c r="H2" s="12" t="s">
        <v>77</v>
      </c>
      <c r="I2" s="12" t="s">
        <v>9</v>
      </c>
      <c r="J2" s="12" t="s">
        <v>78</v>
      </c>
      <c r="K2" s="15" t="s">
        <v>11</v>
      </c>
    </row>
    <row r="3" spans="1:11">
      <c r="A3" s="20" t="s">
        <v>239</v>
      </c>
      <c r="B3" s="57" t="s">
        <v>240</v>
      </c>
      <c r="C3" s="19" t="s">
        <v>241</v>
      </c>
      <c r="D3" s="13">
        <v>25.6</v>
      </c>
      <c r="E3" s="32">
        <v>9</v>
      </c>
      <c r="F3" s="32">
        <f>D3*E3</f>
        <v>230.4</v>
      </c>
      <c r="G3" s="32">
        <v>8</v>
      </c>
      <c r="H3" s="32">
        <f>D3*G3</f>
        <v>204.8</v>
      </c>
      <c r="I3" s="32">
        <v>60</v>
      </c>
      <c r="J3" s="32">
        <f>H3*I3</f>
        <v>12288</v>
      </c>
      <c r="K3" s="32"/>
    </row>
    <row r="4" ht="17" customHeight="1" spans="1:11">
      <c r="A4" s="13" t="s">
        <v>242</v>
      </c>
      <c r="B4" s="57" t="s">
        <v>240</v>
      </c>
      <c r="C4" s="19" t="s">
        <v>241</v>
      </c>
      <c r="D4" s="13">
        <v>9.8</v>
      </c>
      <c r="E4" s="32">
        <v>9</v>
      </c>
      <c r="F4" s="32">
        <f t="shared" ref="F4:F9" si="0">D4*E4</f>
        <v>88.2</v>
      </c>
      <c r="G4" s="32">
        <v>8</v>
      </c>
      <c r="H4" s="32">
        <f t="shared" ref="H4:H9" si="1">D4*G4</f>
        <v>78.4</v>
      </c>
      <c r="I4" s="32">
        <v>60</v>
      </c>
      <c r="J4" s="32">
        <f t="shared" ref="J4:J9" si="2">H4*I4</f>
        <v>4704</v>
      </c>
      <c r="K4" s="32"/>
    </row>
    <row r="5" spans="1:11">
      <c r="A5" s="13" t="s">
        <v>243</v>
      </c>
      <c r="B5" s="57" t="s">
        <v>240</v>
      </c>
      <c r="C5" s="19" t="s">
        <v>241</v>
      </c>
      <c r="D5" s="13">
        <v>14.8</v>
      </c>
      <c r="E5" s="32">
        <v>9</v>
      </c>
      <c r="F5" s="32">
        <f t="shared" si="0"/>
        <v>133.2</v>
      </c>
      <c r="G5" s="32">
        <v>8</v>
      </c>
      <c r="H5" s="32">
        <f t="shared" si="1"/>
        <v>118.4</v>
      </c>
      <c r="I5" s="32">
        <v>60</v>
      </c>
      <c r="J5" s="32">
        <f t="shared" si="2"/>
        <v>7104</v>
      </c>
      <c r="K5" s="32"/>
    </row>
    <row r="6" spans="1:11">
      <c r="A6" s="19" t="s">
        <v>244</v>
      </c>
      <c r="B6" s="57" t="s">
        <v>240</v>
      </c>
      <c r="C6" s="19" t="s">
        <v>241</v>
      </c>
      <c r="D6" s="19">
        <v>8.3</v>
      </c>
      <c r="E6" s="32">
        <v>9</v>
      </c>
      <c r="F6" s="32">
        <f t="shared" si="0"/>
        <v>74.7</v>
      </c>
      <c r="G6" s="32">
        <v>8</v>
      </c>
      <c r="H6" s="32">
        <f t="shared" si="1"/>
        <v>66.4</v>
      </c>
      <c r="I6" s="32">
        <v>60</v>
      </c>
      <c r="J6" s="32">
        <f t="shared" si="2"/>
        <v>3984</v>
      </c>
      <c r="K6" s="32"/>
    </row>
    <row r="7" spans="1:11">
      <c r="A7" s="13" t="s">
        <v>141</v>
      </c>
      <c r="B7" s="57" t="s">
        <v>240</v>
      </c>
      <c r="C7" s="19" t="s">
        <v>241</v>
      </c>
      <c r="D7" s="13">
        <v>2</v>
      </c>
      <c r="E7" s="32">
        <v>9</v>
      </c>
      <c r="F7" s="32">
        <f t="shared" si="0"/>
        <v>18</v>
      </c>
      <c r="G7" s="32">
        <v>8</v>
      </c>
      <c r="H7" s="32">
        <f t="shared" si="1"/>
        <v>16</v>
      </c>
      <c r="I7" s="32">
        <v>60</v>
      </c>
      <c r="J7" s="32">
        <f t="shared" si="2"/>
        <v>960</v>
      </c>
      <c r="K7" s="32"/>
    </row>
    <row r="8" spans="1:11">
      <c r="A8" s="73" t="s">
        <v>245</v>
      </c>
      <c r="B8" s="57" t="s">
        <v>240</v>
      </c>
      <c r="C8" s="19" t="s">
        <v>241</v>
      </c>
      <c r="D8" s="13">
        <v>44.8</v>
      </c>
      <c r="E8" s="32">
        <v>9</v>
      </c>
      <c r="F8" s="32">
        <f t="shared" si="0"/>
        <v>403.2</v>
      </c>
      <c r="G8" s="32">
        <v>8</v>
      </c>
      <c r="H8" s="32">
        <f t="shared" si="1"/>
        <v>358.4</v>
      </c>
      <c r="I8" s="32">
        <v>60</v>
      </c>
      <c r="J8" s="32">
        <f t="shared" si="2"/>
        <v>21504</v>
      </c>
      <c r="K8" s="32"/>
    </row>
    <row r="9" spans="1:11">
      <c r="A9" s="34"/>
      <c r="B9" s="34"/>
      <c r="C9" s="37"/>
      <c r="D9" s="19">
        <f>SUM(D3:D8)</f>
        <v>105.3</v>
      </c>
      <c r="E9" s="32">
        <v>9</v>
      </c>
      <c r="F9" s="32">
        <f t="shared" si="0"/>
        <v>947.7</v>
      </c>
      <c r="G9" s="32">
        <v>8</v>
      </c>
      <c r="H9" s="32">
        <f t="shared" si="1"/>
        <v>842.4</v>
      </c>
      <c r="I9" s="32">
        <v>60</v>
      </c>
      <c r="J9" s="32">
        <f t="shared" si="2"/>
        <v>50544</v>
      </c>
      <c r="K9" s="32"/>
    </row>
  </sheetData>
  <mergeCells count="2">
    <mergeCell ref="A1:K1"/>
    <mergeCell ref="A9:C9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opLeftCell="A13" workbookViewId="0">
      <selection activeCell="C13" sqref="C$1:D$1048576"/>
    </sheetView>
  </sheetViews>
  <sheetFormatPr defaultColWidth="9" defaultRowHeight="14.25"/>
  <cols>
    <col min="2" max="2" width="7.625" customWidth="1"/>
    <col min="3" max="3" width="10" customWidth="1"/>
    <col min="4" max="6" width="6.875" customWidth="1"/>
    <col min="7" max="7" width="5.375" customWidth="1"/>
    <col min="8" max="9" width="6.875" customWidth="1"/>
    <col min="10" max="10" width="8.75" customWidth="1"/>
    <col min="11" max="11" width="5.375" customWidth="1"/>
  </cols>
  <sheetData>
    <row r="1" ht="27" spans="1:11">
      <c r="A1" s="9" t="s">
        <v>74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57" spans="1:11">
      <c r="A2" s="10" t="s">
        <v>1</v>
      </c>
      <c r="B2" s="10" t="s">
        <v>2</v>
      </c>
      <c r="C2" s="11" t="s">
        <v>3</v>
      </c>
      <c r="D2" s="11" t="s">
        <v>75</v>
      </c>
      <c r="E2" s="12" t="s">
        <v>5</v>
      </c>
      <c r="F2" s="12" t="s">
        <v>6</v>
      </c>
      <c r="G2" s="12" t="s">
        <v>76</v>
      </c>
      <c r="H2" s="12" t="s">
        <v>77</v>
      </c>
      <c r="I2" s="12" t="s">
        <v>9</v>
      </c>
      <c r="J2" s="12" t="s">
        <v>78</v>
      </c>
      <c r="K2" s="15" t="s">
        <v>11</v>
      </c>
    </row>
    <row r="3" ht="23" customHeight="1" spans="1:13">
      <c r="A3" s="43" t="s">
        <v>173</v>
      </c>
      <c r="B3" s="43" t="s">
        <v>246</v>
      </c>
      <c r="C3" s="19" t="s">
        <v>14</v>
      </c>
      <c r="D3" s="19">
        <v>19.22</v>
      </c>
      <c r="E3" s="19">
        <v>9</v>
      </c>
      <c r="F3" s="32">
        <f>D3*E3</f>
        <v>172.98</v>
      </c>
      <c r="G3" s="32">
        <v>8</v>
      </c>
      <c r="H3" s="32">
        <f>D3*G3</f>
        <v>153.76</v>
      </c>
      <c r="I3" s="32">
        <v>60</v>
      </c>
      <c r="J3" s="32">
        <f>H3*I3</f>
        <v>9225.6</v>
      </c>
      <c r="K3" s="32"/>
      <c r="M3" s="70"/>
    </row>
    <row r="4" ht="23" customHeight="1" spans="1:13">
      <c r="A4" s="59" t="s">
        <v>247</v>
      </c>
      <c r="B4" s="43" t="s">
        <v>246</v>
      </c>
      <c r="C4" s="19" t="s">
        <v>14</v>
      </c>
      <c r="D4" s="19">
        <v>16.9</v>
      </c>
      <c r="E4" s="19">
        <v>9</v>
      </c>
      <c r="F4" s="32">
        <f t="shared" ref="F4:F27" si="0">D4*E4</f>
        <v>152.1</v>
      </c>
      <c r="G4" s="32">
        <v>8</v>
      </c>
      <c r="H4" s="32">
        <f t="shared" ref="H4:H27" si="1">D4*G4</f>
        <v>135.2</v>
      </c>
      <c r="I4" s="32">
        <v>60</v>
      </c>
      <c r="J4" s="32">
        <f t="shared" ref="J4:J27" si="2">H4*I4</f>
        <v>8112</v>
      </c>
      <c r="K4" s="32"/>
      <c r="M4" s="70"/>
    </row>
    <row r="5" ht="23" customHeight="1" spans="1:13">
      <c r="A5" s="60" t="s">
        <v>248</v>
      </c>
      <c r="B5" s="43" t="s">
        <v>246</v>
      </c>
      <c r="C5" s="19" t="s">
        <v>14</v>
      </c>
      <c r="D5" s="19">
        <v>11</v>
      </c>
      <c r="E5" s="19">
        <v>9</v>
      </c>
      <c r="F5" s="32">
        <f t="shared" si="0"/>
        <v>99</v>
      </c>
      <c r="G5" s="32">
        <v>8</v>
      </c>
      <c r="H5" s="32">
        <f t="shared" si="1"/>
        <v>88</v>
      </c>
      <c r="I5" s="32">
        <v>60</v>
      </c>
      <c r="J5" s="32">
        <f t="shared" si="2"/>
        <v>5280</v>
      </c>
      <c r="K5" s="32"/>
      <c r="M5" s="71"/>
    </row>
    <row r="6" ht="23" customHeight="1" spans="1:13">
      <c r="A6" s="61" t="s">
        <v>249</v>
      </c>
      <c r="B6" s="43" t="s">
        <v>246</v>
      </c>
      <c r="C6" s="19" t="s">
        <v>14</v>
      </c>
      <c r="D6" s="19">
        <v>9.3</v>
      </c>
      <c r="E6" s="19">
        <v>9</v>
      </c>
      <c r="F6" s="32">
        <f t="shared" si="0"/>
        <v>83.7</v>
      </c>
      <c r="G6" s="32">
        <v>8</v>
      </c>
      <c r="H6" s="32">
        <f t="shared" si="1"/>
        <v>74.4</v>
      </c>
      <c r="I6" s="32">
        <v>60</v>
      </c>
      <c r="J6" s="32">
        <f t="shared" si="2"/>
        <v>4464</v>
      </c>
      <c r="K6" s="32"/>
      <c r="M6" s="69"/>
    </row>
    <row r="7" ht="23" customHeight="1" spans="1:13">
      <c r="A7" s="43" t="s">
        <v>250</v>
      </c>
      <c r="B7" s="43" t="s">
        <v>246</v>
      </c>
      <c r="C7" s="19" t="s">
        <v>14</v>
      </c>
      <c r="D7" s="19">
        <v>26.1</v>
      </c>
      <c r="E7" s="19">
        <v>9</v>
      </c>
      <c r="F7" s="32">
        <f t="shared" si="0"/>
        <v>234.9</v>
      </c>
      <c r="G7" s="32">
        <v>8</v>
      </c>
      <c r="H7" s="32">
        <f t="shared" si="1"/>
        <v>208.8</v>
      </c>
      <c r="I7" s="32">
        <v>60</v>
      </c>
      <c r="J7" s="32">
        <f t="shared" si="2"/>
        <v>12528</v>
      </c>
      <c r="K7" s="32"/>
      <c r="M7" s="69"/>
    </row>
    <row r="8" ht="23" customHeight="1" spans="1:13">
      <c r="A8" s="43" t="s">
        <v>251</v>
      </c>
      <c r="B8" s="43" t="s">
        <v>246</v>
      </c>
      <c r="C8" s="19" t="s">
        <v>14</v>
      </c>
      <c r="D8" s="19">
        <v>8.6</v>
      </c>
      <c r="E8" s="19">
        <v>9</v>
      </c>
      <c r="F8" s="32">
        <f t="shared" si="0"/>
        <v>77.4</v>
      </c>
      <c r="G8" s="32">
        <v>8</v>
      </c>
      <c r="H8" s="32">
        <f t="shared" si="1"/>
        <v>68.8</v>
      </c>
      <c r="I8" s="32">
        <v>60</v>
      </c>
      <c r="J8" s="32">
        <f t="shared" si="2"/>
        <v>4128</v>
      </c>
      <c r="K8" s="32"/>
      <c r="M8" s="67"/>
    </row>
    <row r="9" ht="23" customHeight="1" spans="1:13">
      <c r="A9" s="43" t="s">
        <v>252</v>
      </c>
      <c r="B9" s="43" t="s">
        <v>246</v>
      </c>
      <c r="C9" s="19" t="s">
        <v>14</v>
      </c>
      <c r="D9" s="19">
        <v>6.6</v>
      </c>
      <c r="E9" s="19">
        <v>9</v>
      </c>
      <c r="F9" s="32">
        <f t="shared" si="0"/>
        <v>59.4</v>
      </c>
      <c r="G9" s="32">
        <v>8</v>
      </c>
      <c r="H9" s="32">
        <f t="shared" si="1"/>
        <v>52.8</v>
      </c>
      <c r="I9" s="32">
        <v>60</v>
      </c>
      <c r="J9" s="32">
        <f t="shared" si="2"/>
        <v>3168</v>
      </c>
      <c r="K9" s="32"/>
      <c r="M9" s="70"/>
    </row>
    <row r="10" ht="23" customHeight="1" spans="1:13">
      <c r="A10" s="60" t="s">
        <v>253</v>
      </c>
      <c r="B10" s="43" t="s">
        <v>246</v>
      </c>
      <c r="C10" s="19" t="s">
        <v>14</v>
      </c>
      <c r="D10" s="19">
        <v>7.3</v>
      </c>
      <c r="E10" s="19">
        <v>9</v>
      </c>
      <c r="F10" s="32">
        <f t="shared" si="0"/>
        <v>65.7</v>
      </c>
      <c r="G10" s="32">
        <v>8</v>
      </c>
      <c r="H10" s="32">
        <f t="shared" si="1"/>
        <v>58.4</v>
      </c>
      <c r="I10" s="32">
        <v>60</v>
      </c>
      <c r="J10" s="32">
        <f t="shared" si="2"/>
        <v>3504</v>
      </c>
      <c r="K10" s="32"/>
      <c r="M10" s="69"/>
    </row>
    <row r="11" ht="23" customHeight="1" spans="1:13">
      <c r="A11" s="62" t="s">
        <v>254</v>
      </c>
      <c r="B11" s="43" t="s">
        <v>246</v>
      </c>
      <c r="C11" s="19" t="s">
        <v>14</v>
      </c>
      <c r="D11" s="19">
        <v>4.5</v>
      </c>
      <c r="E11" s="19">
        <v>9</v>
      </c>
      <c r="F11" s="32">
        <f t="shared" si="0"/>
        <v>40.5</v>
      </c>
      <c r="G11" s="32">
        <v>8</v>
      </c>
      <c r="H11" s="32">
        <f t="shared" si="1"/>
        <v>36</v>
      </c>
      <c r="I11" s="32">
        <v>60</v>
      </c>
      <c r="J11" s="32">
        <f t="shared" si="2"/>
        <v>2160</v>
      </c>
      <c r="K11" s="32"/>
      <c r="M11" s="70"/>
    </row>
    <row r="12" ht="23" customHeight="1" spans="1:13">
      <c r="A12" s="43" t="s">
        <v>217</v>
      </c>
      <c r="B12" s="43" t="s">
        <v>246</v>
      </c>
      <c r="C12" s="19" t="s">
        <v>14</v>
      </c>
      <c r="D12" s="19">
        <v>9.3</v>
      </c>
      <c r="E12" s="19">
        <v>9</v>
      </c>
      <c r="F12" s="32">
        <f t="shared" si="0"/>
        <v>83.7</v>
      </c>
      <c r="G12" s="32">
        <v>8</v>
      </c>
      <c r="H12" s="32">
        <f t="shared" si="1"/>
        <v>74.4</v>
      </c>
      <c r="I12" s="32">
        <v>60</v>
      </c>
      <c r="J12" s="32">
        <f t="shared" si="2"/>
        <v>4464</v>
      </c>
      <c r="K12" s="32"/>
      <c r="M12" s="67"/>
    </row>
    <row r="13" ht="23" customHeight="1" spans="1:13">
      <c r="A13" s="43" t="s">
        <v>255</v>
      </c>
      <c r="B13" s="43" t="s">
        <v>246</v>
      </c>
      <c r="C13" s="19" t="s">
        <v>14</v>
      </c>
      <c r="D13" s="19">
        <v>4</v>
      </c>
      <c r="E13" s="19">
        <v>9</v>
      </c>
      <c r="F13" s="32">
        <f t="shared" si="0"/>
        <v>36</v>
      </c>
      <c r="G13" s="32">
        <v>8</v>
      </c>
      <c r="H13" s="32">
        <f t="shared" si="1"/>
        <v>32</v>
      </c>
      <c r="I13" s="32">
        <v>60</v>
      </c>
      <c r="J13" s="32">
        <f t="shared" si="2"/>
        <v>1920</v>
      </c>
      <c r="K13" s="32"/>
      <c r="M13" s="70"/>
    </row>
    <row r="14" ht="23" customHeight="1" spans="1:13">
      <c r="A14" s="43" t="s">
        <v>256</v>
      </c>
      <c r="B14" s="43" t="s">
        <v>246</v>
      </c>
      <c r="C14" s="19" t="s">
        <v>14</v>
      </c>
      <c r="D14" s="19">
        <v>14.5</v>
      </c>
      <c r="E14" s="19">
        <v>9</v>
      </c>
      <c r="F14" s="32">
        <f t="shared" si="0"/>
        <v>130.5</v>
      </c>
      <c r="G14" s="32">
        <v>8</v>
      </c>
      <c r="H14" s="32">
        <f t="shared" si="1"/>
        <v>116</v>
      </c>
      <c r="I14" s="32">
        <v>60</v>
      </c>
      <c r="J14" s="32">
        <f t="shared" si="2"/>
        <v>6960</v>
      </c>
      <c r="K14" s="32"/>
      <c r="M14" s="70"/>
    </row>
    <row r="15" ht="23" customHeight="1" spans="1:13">
      <c r="A15" s="59" t="s">
        <v>257</v>
      </c>
      <c r="B15" s="43" t="s">
        <v>246</v>
      </c>
      <c r="C15" s="19" t="s">
        <v>14</v>
      </c>
      <c r="D15" s="19">
        <v>8.9</v>
      </c>
      <c r="E15" s="19">
        <v>9</v>
      </c>
      <c r="F15" s="32">
        <f t="shared" si="0"/>
        <v>80.1</v>
      </c>
      <c r="G15" s="32">
        <v>8</v>
      </c>
      <c r="H15" s="32">
        <f t="shared" si="1"/>
        <v>71.2</v>
      </c>
      <c r="I15" s="32">
        <v>60</v>
      </c>
      <c r="J15" s="32">
        <f t="shared" si="2"/>
        <v>4272</v>
      </c>
      <c r="K15" s="32"/>
      <c r="M15" s="70"/>
    </row>
    <row r="16" ht="23" customHeight="1" spans="1:13">
      <c r="A16" s="43" t="s">
        <v>258</v>
      </c>
      <c r="B16" s="43" t="s">
        <v>246</v>
      </c>
      <c r="C16" s="19" t="s">
        <v>14</v>
      </c>
      <c r="D16" s="19">
        <v>12.6</v>
      </c>
      <c r="E16" s="19">
        <v>9</v>
      </c>
      <c r="F16" s="32">
        <f t="shared" si="0"/>
        <v>113.4</v>
      </c>
      <c r="G16" s="32">
        <v>8</v>
      </c>
      <c r="H16" s="32">
        <f t="shared" si="1"/>
        <v>100.8</v>
      </c>
      <c r="I16" s="32">
        <v>60</v>
      </c>
      <c r="J16" s="32">
        <f t="shared" si="2"/>
        <v>6048</v>
      </c>
      <c r="K16" s="32"/>
      <c r="M16" s="70"/>
    </row>
    <row r="17" ht="23" customHeight="1" spans="1:13">
      <c r="A17" s="19" t="s">
        <v>259</v>
      </c>
      <c r="B17" s="43" t="s">
        <v>246</v>
      </c>
      <c r="C17" s="19" t="s">
        <v>14</v>
      </c>
      <c r="D17" s="19">
        <v>7.3</v>
      </c>
      <c r="E17" s="19">
        <v>9</v>
      </c>
      <c r="F17" s="32">
        <f t="shared" si="0"/>
        <v>65.7</v>
      </c>
      <c r="G17" s="32">
        <v>8</v>
      </c>
      <c r="H17" s="32">
        <f t="shared" si="1"/>
        <v>58.4</v>
      </c>
      <c r="I17" s="32">
        <v>60</v>
      </c>
      <c r="J17" s="32">
        <f t="shared" si="2"/>
        <v>3504</v>
      </c>
      <c r="K17" s="32"/>
      <c r="M17" s="70"/>
    </row>
    <row r="18" ht="23" customHeight="1" spans="1:13">
      <c r="A18" s="59" t="s">
        <v>260</v>
      </c>
      <c r="B18" s="43" t="s">
        <v>246</v>
      </c>
      <c r="C18" s="19" t="s">
        <v>14</v>
      </c>
      <c r="D18" s="19">
        <v>6</v>
      </c>
      <c r="E18" s="19">
        <v>9</v>
      </c>
      <c r="F18" s="32">
        <f t="shared" si="0"/>
        <v>54</v>
      </c>
      <c r="G18" s="32">
        <v>8</v>
      </c>
      <c r="H18" s="32">
        <f t="shared" si="1"/>
        <v>48</v>
      </c>
      <c r="I18" s="32">
        <v>60</v>
      </c>
      <c r="J18" s="32">
        <f t="shared" si="2"/>
        <v>2880</v>
      </c>
      <c r="K18" s="32"/>
      <c r="M18" s="70"/>
    </row>
    <row r="19" ht="23" customHeight="1" spans="1:13">
      <c r="A19" s="19" t="s">
        <v>16</v>
      </c>
      <c r="B19" s="43" t="s">
        <v>246</v>
      </c>
      <c r="C19" s="19" t="s">
        <v>14</v>
      </c>
      <c r="D19" s="19">
        <v>7</v>
      </c>
      <c r="E19" s="19">
        <v>9</v>
      </c>
      <c r="F19" s="32">
        <f t="shared" si="0"/>
        <v>63</v>
      </c>
      <c r="G19" s="32">
        <v>8</v>
      </c>
      <c r="H19" s="32">
        <f t="shared" si="1"/>
        <v>56</v>
      </c>
      <c r="I19" s="32">
        <v>60</v>
      </c>
      <c r="J19" s="32">
        <f t="shared" si="2"/>
        <v>3360</v>
      </c>
      <c r="K19" s="32"/>
      <c r="M19" s="70"/>
    </row>
    <row r="20" ht="23" customHeight="1" spans="1:13">
      <c r="A20" s="19" t="s">
        <v>261</v>
      </c>
      <c r="B20" s="43" t="s">
        <v>246</v>
      </c>
      <c r="C20" s="19" t="s">
        <v>14</v>
      </c>
      <c r="D20" s="19">
        <v>6.5</v>
      </c>
      <c r="E20" s="19">
        <v>9</v>
      </c>
      <c r="F20" s="32">
        <f t="shared" si="0"/>
        <v>58.5</v>
      </c>
      <c r="G20" s="32">
        <v>8</v>
      </c>
      <c r="H20" s="32">
        <f t="shared" si="1"/>
        <v>52</v>
      </c>
      <c r="I20" s="32">
        <v>60</v>
      </c>
      <c r="J20" s="32">
        <f t="shared" si="2"/>
        <v>3120</v>
      </c>
      <c r="K20" s="32"/>
      <c r="M20" s="70"/>
    </row>
    <row r="21" ht="23" customHeight="1" spans="1:13">
      <c r="A21" s="43" t="s">
        <v>213</v>
      </c>
      <c r="B21" s="43" t="s">
        <v>246</v>
      </c>
      <c r="C21" s="19" t="s">
        <v>14</v>
      </c>
      <c r="D21" s="19">
        <v>10.3</v>
      </c>
      <c r="E21" s="19">
        <v>9</v>
      </c>
      <c r="F21" s="32">
        <f t="shared" si="0"/>
        <v>92.7</v>
      </c>
      <c r="G21" s="32">
        <v>8</v>
      </c>
      <c r="H21" s="32">
        <f t="shared" si="1"/>
        <v>82.4</v>
      </c>
      <c r="I21" s="32">
        <v>60</v>
      </c>
      <c r="J21" s="32">
        <f t="shared" si="2"/>
        <v>4944</v>
      </c>
      <c r="K21" s="32"/>
      <c r="M21" s="70"/>
    </row>
    <row r="22" ht="23" customHeight="1" spans="1:13">
      <c r="A22" s="43" t="s">
        <v>262</v>
      </c>
      <c r="B22" s="43" t="s">
        <v>246</v>
      </c>
      <c r="C22" s="19" t="s">
        <v>14</v>
      </c>
      <c r="D22" s="19">
        <v>11.03</v>
      </c>
      <c r="E22" s="19">
        <v>9</v>
      </c>
      <c r="F22" s="32">
        <f t="shared" si="0"/>
        <v>99.27</v>
      </c>
      <c r="G22" s="32">
        <v>8</v>
      </c>
      <c r="H22" s="32">
        <f t="shared" si="1"/>
        <v>88.24</v>
      </c>
      <c r="I22" s="32">
        <v>60</v>
      </c>
      <c r="J22" s="32">
        <f t="shared" si="2"/>
        <v>5294.4</v>
      </c>
      <c r="K22" s="32"/>
      <c r="M22" s="70"/>
    </row>
    <row r="23" ht="23" customHeight="1" spans="1:13">
      <c r="A23" s="19" t="s">
        <v>263</v>
      </c>
      <c r="B23" s="43" t="s">
        <v>246</v>
      </c>
      <c r="C23" s="19" t="s">
        <v>14</v>
      </c>
      <c r="D23" s="19">
        <v>19.3</v>
      </c>
      <c r="E23" s="19">
        <v>9</v>
      </c>
      <c r="F23" s="32">
        <f t="shared" si="0"/>
        <v>173.7</v>
      </c>
      <c r="G23" s="32">
        <v>8</v>
      </c>
      <c r="H23" s="32">
        <f t="shared" si="1"/>
        <v>154.4</v>
      </c>
      <c r="I23" s="32">
        <v>60</v>
      </c>
      <c r="J23" s="32">
        <f t="shared" si="2"/>
        <v>9264</v>
      </c>
      <c r="K23" s="32"/>
      <c r="M23" s="70"/>
    </row>
    <row r="24" ht="23" customHeight="1" spans="1:13">
      <c r="A24" s="19" t="s">
        <v>264</v>
      </c>
      <c r="B24" s="43" t="s">
        <v>246</v>
      </c>
      <c r="C24" s="19" t="s">
        <v>14</v>
      </c>
      <c r="D24" s="19">
        <v>8.7</v>
      </c>
      <c r="E24" s="19">
        <v>9</v>
      </c>
      <c r="F24" s="32">
        <f t="shared" si="0"/>
        <v>78.3</v>
      </c>
      <c r="G24" s="32">
        <v>8</v>
      </c>
      <c r="H24" s="32">
        <f t="shared" si="1"/>
        <v>69.6</v>
      </c>
      <c r="I24" s="32">
        <v>60</v>
      </c>
      <c r="J24" s="32">
        <f t="shared" si="2"/>
        <v>4176</v>
      </c>
      <c r="K24" s="32"/>
      <c r="M24" s="70"/>
    </row>
    <row r="25" ht="23" customHeight="1" spans="1:13">
      <c r="A25" s="43" t="s">
        <v>265</v>
      </c>
      <c r="B25" s="43" t="s">
        <v>246</v>
      </c>
      <c r="C25" s="19" t="s">
        <v>14</v>
      </c>
      <c r="D25" s="19">
        <v>14.5</v>
      </c>
      <c r="E25" s="19">
        <v>9</v>
      </c>
      <c r="F25" s="32">
        <f t="shared" si="0"/>
        <v>130.5</v>
      </c>
      <c r="G25" s="32">
        <v>8</v>
      </c>
      <c r="H25" s="32">
        <f t="shared" si="1"/>
        <v>116</v>
      </c>
      <c r="I25" s="32">
        <v>60</v>
      </c>
      <c r="J25" s="32">
        <f t="shared" si="2"/>
        <v>6960</v>
      </c>
      <c r="K25" s="32"/>
      <c r="M25" s="70"/>
    </row>
    <row r="26" ht="23" customHeight="1" spans="1:13">
      <c r="A26" s="19" t="s">
        <v>266</v>
      </c>
      <c r="B26" s="43" t="s">
        <v>246</v>
      </c>
      <c r="C26" s="19" t="s">
        <v>14</v>
      </c>
      <c r="D26" s="19">
        <v>11.52</v>
      </c>
      <c r="E26" s="19">
        <v>9</v>
      </c>
      <c r="F26" s="32">
        <f t="shared" si="0"/>
        <v>103.68</v>
      </c>
      <c r="G26" s="32">
        <v>8</v>
      </c>
      <c r="H26" s="32">
        <f t="shared" si="1"/>
        <v>92.16</v>
      </c>
      <c r="I26" s="32">
        <v>60</v>
      </c>
      <c r="J26" s="32">
        <f t="shared" si="2"/>
        <v>5529.6</v>
      </c>
      <c r="K26" s="32"/>
      <c r="M26" s="70"/>
    </row>
    <row r="27" ht="23" customHeight="1" spans="1:13">
      <c r="A27" s="63" t="s">
        <v>73</v>
      </c>
      <c r="B27" s="64"/>
      <c r="C27" s="65"/>
      <c r="D27" s="59">
        <f>SUM(D3:D26)</f>
        <v>260.97</v>
      </c>
      <c r="E27" s="19">
        <v>9</v>
      </c>
      <c r="F27" s="32">
        <f t="shared" si="0"/>
        <v>2348.73</v>
      </c>
      <c r="G27" s="32">
        <v>8</v>
      </c>
      <c r="H27" s="32">
        <f t="shared" si="1"/>
        <v>2087.76</v>
      </c>
      <c r="I27" s="32">
        <v>60</v>
      </c>
      <c r="J27" s="32">
        <f t="shared" si="2"/>
        <v>125265.6</v>
      </c>
      <c r="K27" s="32"/>
      <c r="M27" s="70"/>
    </row>
    <row r="28" ht="23" customHeight="1" spans="1:13">
      <c r="A28" s="66"/>
      <c r="B28" s="67"/>
      <c r="C28" s="36"/>
      <c r="D28" s="67"/>
      <c r="E28" s="36"/>
      <c r="F28" s="36"/>
      <c r="G28" s="36"/>
      <c r="H28" s="36"/>
      <c r="I28" s="36"/>
      <c r="J28" s="36"/>
      <c r="K28" s="36"/>
      <c r="L28" s="28"/>
      <c r="M28" s="70"/>
    </row>
    <row r="29" ht="23" customHeight="1" spans="1:13">
      <c r="A29" s="66"/>
      <c r="B29" s="67"/>
      <c r="C29" s="36"/>
      <c r="D29" s="67"/>
      <c r="E29" s="36"/>
      <c r="F29" s="36"/>
      <c r="G29" s="36"/>
      <c r="H29" s="36"/>
      <c r="I29" s="36"/>
      <c r="J29" s="36"/>
      <c r="K29" s="36"/>
      <c r="L29" s="28"/>
      <c r="M29" s="70"/>
    </row>
    <row r="30" ht="23" customHeight="1" spans="1:13">
      <c r="A30" s="66"/>
      <c r="B30" s="67"/>
      <c r="C30" s="36"/>
      <c r="D30" s="67"/>
      <c r="E30" s="36"/>
      <c r="F30" s="36"/>
      <c r="G30" s="36"/>
      <c r="H30" s="36"/>
      <c r="I30" s="36"/>
      <c r="J30" s="36"/>
      <c r="K30" s="36"/>
      <c r="L30" s="28"/>
      <c r="M30" s="72"/>
    </row>
    <row r="31" ht="23" customHeight="1" spans="1:13">
      <c r="A31" s="68"/>
      <c r="B31" s="69"/>
      <c r="C31" s="36"/>
      <c r="D31" s="69"/>
      <c r="E31" s="36"/>
      <c r="F31" s="36"/>
      <c r="G31" s="36"/>
      <c r="H31" s="36"/>
      <c r="I31" s="36"/>
      <c r="J31" s="36"/>
      <c r="K31" s="36"/>
      <c r="L31" s="28"/>
      <c r="M31" s="72"/>
    </row>
    <row r="32" ht="23" customHeight="1" spans="1:1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28"/>
      <c r="M32" s="72"/>
    </row>
    <row r="33" spans="1:1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28"/>
      <c r="M33" s="72"/>
    </row>
    <row r="34" spans="1:1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72"/>
    </row>
    <row r="35" spans="1:1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6"/>
    </row>
    <row r="36" spans="1:1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70"/>
    </row>
    <row r="37" spans="1:1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70"/>
    </row>
    <row r="38" spans="1:1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70"/>
    </row>
    <row r="39" spans="1:1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70"/>
    </row>
    <row r="40" spans="1:1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70"/>
    </row>
    <row r="41" spans="1:1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70"/>
    </row>
    <row r="42" spans="1:1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70"/>
    </row>
    <row r="43" spans="1:1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70"/>
    </row>
    <row r="44" spans="1:13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70"/>
    </row>
    <row r="45" spans="1:1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70"/>
    </row>
    <row r="46" spans="1:1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70"/>
    </row>
    <row r="47" spans="13:13">
      <c r="M47" s="28"/>
    </row>
    <row r="48" spans="13:13">
      <c r="M48" s="28"/>
    </row>
  </sheetData>
  <mergeCells count="2">
    <mergeCell ref="A1:K1"/>
    <mergeCell ref="A27:C27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opLeftCell="A19" workbookViewId="0">
      <selection activeCell="C19" sqref="C$1:D$1048576"/>
    </sheetView>
  </sheetViews>
  <sheetFormatPr defaultColWidth="9" defaultRowHeight="14.25"/>
  <cols>
    <col min="1" max="1" width="12" customWidth="1"/>
    <col min="2" max="2" width="10.25" customWidth="1"/>
    <col min="3" max="3" width="8.625" customWidth="1"/>
    <col min="4" max="4" width="7.125" customWidth="1"/>
    <col min="5" max="5" width="5.25" customWidth="1"/>
    <col min="6" max="6" width="7.125" customWidth="1"/>
    <col min="7" max="7" width="4.875" customWidth="1"/>
    <col min="8" max="8" width="6.5" customWidth="1"/>
    <col min="9" max="9" width="5.375" customWidth="1"/>
    <col min="10" max="10" width="9.5" customWidth="1"/>
    <col min="11" max="11" width="6.625" customWidth="1"/>
  </cols>
  <sheetData>
    <row r="1" ht="27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57" customHeight="1" spans="1:11">
      <c r="A2" s="10" t="s">
        <v>1</v>
      </c>
      <c r="B2" s="10" t="s">
        <v>2</v>
      </c>
      <c r="C2" s="11" t="s">
        <v>3</v>
      </c>
      <c r="D2" s="11" t="s">
        <v>75</v>
      </c>
      <c r="E2" s="12" t="s">
        <v>5</v>
      </c>
      <c r="F2" s="12" t="s">
        <v>6</v>
      </c>
      <c r="G2" s="12" t="s">
        <v>76</v>
      </c>
      <c r="H2" s="12" t="s">
        <v>77</v>
      </c>
      <c r="I2" s="12" t="s">
        <v>9</v>
      </c>
      <c r="J2" s="12" t="s">
        <v>78</v>
      </c>
      <c r="K2" s="15" t="s">
        <v>11</v>
      </c>
    </row>
    <row r="3" spans="1:11">
      <c r="A3" s="53" t="s">
        <v>182</v>
      </c>
      <c r="B3" s="45" t="s">
        <v>267</v>
      </c>
      <c r="C3" s="13" t="s">
        <v>14</v>
      </c>
      <c r="D3" s="13">
        <v>6.9</v>
      </c>
      <c r="E3" s="32">
        <v>10</v>
      </c>
      <c r="F3" s="32">
        <f>D3*E3</f>
        <v>69</v>
      </c>
      <c r="G3" s="32">
        <v>8.5</v>
      </c>
      <c r="H3" s="32">
        <f>D3*G3</f>
        <v>58.65</v>
      </c>
      <c r="I3" s="32">
        <v>60</v>
      </c>
      <c r="J3" s="32">
        <f>H3*I3</f>
        <v>3519</v>
      </c>
      <c r="K3" s="32"/>
    </row>
    <row r="4" spans="1:11">
      <c r="A4" s="53" t="s">
        <v>268</v>
      </c>
      <c r="B4" s="45" t="s">
        <v>267</v>
      </c>
      <c r="C4" s="13" t="s">
        <v>14</v>
      </c>
      <c r="D4" s="13">
        <v>4.66</v>
      </c>
      <c r="E4" s="32">
        <v>10</v>
      </c>
      <c r="F4" s="32">
        <f t="shared" ref="F4:F35" si="0">D4*E4</f>
        <v>46.6</v>
      </c>
      <c r="G4" s="32">
        <v>8.5</v>
      </c>
      <c r="H4" s="32">
        <f t="shared" ref="H4:H35" si="1">D4*G4</f>
        <v>39.61</v>
      </c>
      <c r="I4" s="32">
        <v>60</v>
      </c>
      <c r="J4" s="32">
        <f t="shared" ref="J4:J35" si="2">H4*I4</f>
        <v>2376.6</v>
      </c>
      <c r="K4" s="32"/>
    </row>
    <row r="5" spans="1:11">
      <c r="A5" s="53" t="s">
        <v>269</v>
      </c>
      <c r="B5" s="45" t="s">
        <v>267</v>
      </c>
      <c r="C5" s="13" t="s">
        <v>14</v>
      </c>
      <c r="D5" s="19">
        <v>2.77</v>
      </c>
      <c r="E5" s="32">
        <v>10</v>
      </c>
      <c r="F5" s="32">
        <f t="shared" si="0"/>
        <v>27.7</v>
      </c>
      <c r="G5" s="32">
        <v>8.5</v>
      </c>
      <c r="H5" s="32">
        <f t="shared" si="1"/>
        <v>23.545</v>
      </c>
      <c r="I5" s="32">
        <v>60</v>
      </c>
      <c r="J5" s="32">
        <f t="shared" si="2"/>
        <v>1412.7</v>
      </c>
      <c r="K5" s="32"/>
    </row>
    <row r="6" spans="1:11">
      <c r="A6" s="53" t="s">
        <v>270</v>
      </c>
      <c r="B6" s="45" t="s">
        <v>267</v>
      </c>
      <c r="C6" s="13" t="s">
        <v>14</v>
      </c>
      <c r="D6" s="13">
        <v>5</v>
      </c>
      <c r="E6" s="32">
        <v>10</v>
      </c>
      <c r="F6" s="32">
        <f t="shared" si="0"/>
        <v>50</v>
      </c>
      <c r="G6" s="32">
        <v>8.5</v>
      </c>
      <c r="H6" s="32">
        <f t="shared" si="1"/>
        <v>42.5</v>
      </c>
      <c r="I6" s="32">
        <v>60</v>
      </c>
      <c r="J6" s="32">
        <f t="shared" si="2"/>
        <v>2550</v>
      </c>
      <c r="K6" s="32"/>
    </row>
    <row r="7" spans="1:11">
      <c r="A7" s="53" t="s">
        <v>271</v>
      </c>
      <c r="B7" s="45" t="s">
        <v>267</v>
      </c>
      <c r="C7" s="13" t="s">
        <v>14</v>
      </c>
      <c r="D7" s="13">
        <v>6.92</v>
      </c>
      <c r="E7" s="32">
        <v>10</v>
      </c>
      <c r="F7" s="32">
        <f t="shared" si="0"/>
        <v>69.2</v>
      </c>
      <c r="G7" s="32">
        <v>8.5</v>
      </c>
      <c r="H7" s="32">
        <f t="shared" si="1"/>
        <v>58.82</v>
      </c>
      <c r="I7" s="32">
        <v>60</v>
      </c>
      <c r="J7" s="32">
        <f t="shared" si="2"/>
        <v>3529.2</v>
      </c>
      <c r="K7" s="32"/>
    </row>
    <row r="8" spans="1:11">
      <c r="A8" s="53" t="s">
        <v>272</v>
      </c>
      <c r="B8" s="45" t="s">
        <v>267</v>
      </c>
      <c r="C8" s="13" t="s">
        <v>14</v>
      </c>
      <c r="D8" s="13">
        <v>5.97</v>
      </c>
      <c r="E8" s="32">
        <v>10</v>
      </c>
      <c r="F8" s="32">
        <f t="shared" si="0"/>
        <v>59.7</v>
      </c>
      <c r="G8" s="32">
        <v>8.5</v>
      </c>
      <c r="H8" s="32">
        <f t="shared" si="1"/>
        <v>50.745</v>
      </c>
      <c r="I8" s="32">
        <v>60</v>
      </c>
      <c r="J8" s="32">
        <f t="shared" si="2"/>
        <v>3044.7</v>
      </c>
      <c r="K8" s="32"/>
    </row>
    <row r="9" spans="1:11">
      <c r="A9" s="54" t="s">
        <v>273</v>
      </c>
      <c r="B9" s="45" t="s">
        <v>267</v>
      </c>
      <c r="C9" s="13" t="s">
        <v>14</v>
      </c>
      <c r="D9" s="55">
        <v>2.74</v>
      </c>
      <c r="E9" s="32">
        <v>10</v>
      </c>
      <c r="F9" s="32">
        <f t="shared" si="0"/>
        <v>27.4</v>
      </c>
      <c r="G9" s="32">
        <v>8.5</v>
      </c>
      <c r="H9" s="32">
        <f t="shared" si="1"/>
        <v>23.29</v>
      </c>
      <c r="I9" s="32">
        <v>60</v>
      </c>
      <c r="J9" s="32">
        <f t="shared" si="2"/>
        <v>1397.4</v>
      </c>
      <c r="K9" s="32"/>
    </row>
    <row r="10" spans="1:11">
      <c r="A10" s="53" t="s">
        <v>274</v>
      </c>
      <c r="B10" s="45" t="s">
        <v>267</v>
      </c>
      <c r="C10" s="13" t="s">
        <v>14</v>
      </c>
      <c r="D10" s="19">
        <v>1</v>
      </c>
      <c r="E10" s="32">
        <v>10</v>
      </c>
      <c r="F10" s="32">
        <f t="shared" si="0"/>
        <v>10</v>
      </c>
      <c r="G10" s="32">
        <v>8.5</v>
      </c>
      <c r="H10" s="32">
        <f t="shared" si="1"/>
        <v>8.5</v>
      </c>
      <c r="I10" s="32">
        <v>60</v>
      </c>
      <c r="J10" s="32">
        <f t="shared" si="2"/>
        <v>510</v>
      </c>
      <c r="K10" s="32"/>
    </row>
    <row r="11" spans="1:11">
      <c r="A11" s="53" t="s">
        <v>275</v>
      </c>
      <c r="B11" s="45" t="s">
        <v>267</v>
      </c>
      <c r="C11" s="13" t="s">
        <v>14</v>
      </c>
      <c r="D11" s="13">
        <v>3.35</v>
      </c>
      <c r="E11" s="32">
        <v>10</v>
      </c>
      <c r="F11" s="32">
        <f t="shared" si="0"/>
        <v>33.5</v>
      </c>
      <c r="G11" s="32">
        <v>8.5</v>
      </c>
      <c r="H11" s="32">
        <f t="shared" si="1"/>
        <v>28.475</v>
      </c>
      <c r="I11" s="32">
        <v>60</v>
      </c>
      <c r="J11" s="32">
        <f t="shared" si="2"/>
        <v>1708.5</v>
      </c>
      <c r="K11" s="32"/>
    </row>
    <row r="12" spans="1:11">
      <c r="A12" s="53" t="s">
        <v>276</v>
      </c>
      <c r="B12" s="45" t="s">
        <v>267</v>
      </c>
      <c r="C12" s="13" t="s">
        <v>14</v>
      </c>
      <c r="D12" s="19">
        <v>6.08</v>
      </c>
      <c r="E12" s="32">
        <v>10</v>
      </c>
      <c r="F12" s="32">
        <f t="shared" si="0"/>
        <v>60.8</v>
      </c>
      <c r="G12" s="32">
        <v>8.5</v>
      </c>
      <c r="H12" s="32">
        <f t="shared" si="1"/>
        <v>51.68</v>
      </c>
      <c r="I12" s="32">
        <v>60</v>
      </c>
      <c r="J12" s="32">
        <f t="shared" si="2"/>
        <v>3100.8</v>
      </c>
      <c r="K12" s="32"/>
    </row>
    <row r="13" spans="1:11">
      <c r="A13" s="53" t="s">
        <v>277</v>
      </c>
      <c r="B13" s="45" t="s">
        <v>267</v>
      </c>
      <c r="C13" s="13" t="s">
        <v>14</v>
      </c>
      <c r="D13" s="19">
        <v>6.8</v>
      </c>
      <c r="E13" s="32">
        <v>10</v>
      </c>
      <c r="F13" s="32">
        <f t="shared" si="0"/>
        <v>68</v>
      </c>
      <c r="G13" s="32">
        <v>8.5</v>
      </c>
      <c r="H13" s="32">
        <f t="shared" si="1"/>
        <v>57.8</v>
      </c>
      <c r="I13" s="32">
        <v>60</v>
      </c>
      <c r="J13" s="32">
        <f t="shared" si="2"/>
        <v>3468</v>
      </c>
      <c r="K13" s="32"/>
    </row>
    <row r="14" spans="1:11">
      <c r="A14" s="56" t="s">
        <v>278</v>
      </c>
      <c r="B14" s="45" t="s">
        <v>267</v>
      </c>
      <c r="C14" s="13" t="s">
        <v>14</v>
      </c>
      <c r="D14" s="13">
        <v>35.21</v>
      </c>
      <c r="E14" s="32">
        <v>10</v>
      </c>
      <c r="F14" s="32">
        <f t="shared" si="0"/>
        <v>352.1</v>
      </c>
      <c r="G14" s="32">
        <v>8.5</v>
      </c>
      <c r="H14" s="32">
        <f t="shared" si="1"/>
        <v>299.285</v>
      </c>
      <c r="I14" s="32">
        <v>60</v>
      </c>
      <c r="J14" s="32">
        <f t="shared" si="2"/>
        <v>17957.1</v>
      </c>
      <c r="K14" s="32"/>
    </row>
    <row r="15" spans="1:11">
      <c r="A15" s="56" t="s">
        <v>279</v>
      </c>
      <c r="B15" s="45" t="s">
        <v>267</v>
      </c>
      <c r="C15" s="13" t="s">
        <v>14</v>
      </c>
      <c r="D15" s="13">
        <v>4.55</v>
      </c>
      <c r="E15" s="32">
        <v>10</v>
      </c>
      <c r="F15" s="32">
        <f t="shared" si="0"/>
        <v>45.5</v>
      </c>
      <c r="G15" s="32">
        <v>8.5</v>
      </c>
      <c r="H15" s="32">
        <f t="shared" si="1"/>
        <v>38.675</v>
      </c>
      <c r="I15" s="32">
        <v>60</v>
      </c>
      <c r="J15" s="32">
        <f t="shared" si="2"/>
        <v>2320.5</v>
      </c>
      <c r="K15" s="32"/>
    </row>
    <row r="16" spans="1:11">
      <c r="A16" s="53" t="s">
        <v>280</v>
      </c>
      <c r="B16" s="45" t="s">
        <v>267</v>
      </c>
      <c r="C16" s="13" t="s">
        <v>14</v>
      </c>
      <c r="D16" s="13">
        <v>4.73</v>
      </c>
      <c r="E16" s="32">
        <v>10</v>
      </c>
      <c r="F16" s="32">
        <f t="shared" si="0"/>
        <v>47.3</v>
      </c>
      <c r="G16" s="32">
        <v>8.5</v>
      </c>
      <c r="H16" s="32">
        <f t="shared" si="1"/>
        <v>40.205</v>
      </c>
      <c r="I16" s="32">
        <v>60</v>
      </c>
      <c r="J16" s="32">
        <f t="shared" si="2"/>
        <v>2412.3</v>
      </c>
      <c r="K16" s="32"/>
    </row>
    <row r="17" spans="1:11">
      <c r="A17" s="53" t="s">
        <v>154</v>
      </c>
      <c r="B17" s="45" t="s">
        <v>267</v>
      </c>
      <c r="C17" s="13" t="s">
        <v>14</v>
      </c>
      <c r="D17" s="13">
        <v>10.74</v>
      </c>
      <c r="E17" s="32">
        <v>10</v>
      </c>
      <c r="F17" s="32">
        <f t="shared" si="0"/>
        <v>107.4</v>
      </c>
      <c r="G17" s="32">
        <v>8.5</v>
      </c>
      <c r="H17" s="32">
        <f t="shared" si="1"/>
        <v>91.29</v>
      </c>
      <c r="I17" s="32">
        <v>60</v>
      </c>
      <c r="J17" s="32">
        <f t="shared" si="2"/>
        <v>5477.4</v>
      </c>
      <c r="K17" s="32"/>
    </row>
    <row r="18" spans="1:11">
      <c r="A18" s="53" t="s">
        <v>281</v>
      </c>
      <c r="B18" s="45" t="s">
        <v>267</v>
      </c>
      <c r="C18" s="13" t="s">
        <v>14</v>
      </c>
      <c r="D18" s="13">
        <v>11.46</v>
      </c>
      <c r="E18" s="32">
        <v>10</v>
      </c>
      <c r="F18" s="32">
        <f t="shared" si="0"/>
        <v>114.6</v>
      </c>
      <c r="G18" s="32">
        <v>8.5</v>
      </c>
      <c r="H18" s="32">
        <f t="shared" si="1"/>
        <v>97.41</v>
      </c>
      <c r="I18" s="32">
        <v>60</v>
      </c>
      <c r="J18" s="32">
        <f t="shared" si="2"/>
        <v>5844.6</v>
      </c>
      <c r="K18" s="32"/>
    </row>
    <row r="19" spans="1:11">
      <c r="A19" s="53" t="s">
        <v>282</v>
      </c>
      <c r="B19" s="45" t="s">
        <v>267</v>
      </c>
      <c r="C19" s="13" t="s">
        <v>14</v>
      </c>
      <c r="D19" s="13">
        <v>15.2</v>
      </c>
      <c r="E19" s="32">
        <v>10</v>
      </c>
      <c r="F19" s="32">
        <f t="shared" si="0"/>
        <v>152</v>
      </c>
      <c r="G19" s="32">
        <v>8.5</v>
      </c>
      <c r="H19" s="32">
        <f t="shared" si="1"/>
        <v>129.2</v>
      </c>
      <c r="I19" s="32">
        <v>60</v>
      </c>
      <c r="J19" s="32">
        <f t="shared" si="2"/>
        <v>7752</v>
      </c>
      <c r="K19" s="32"/>
    </row>
    <row r="20" spans="1:11">
      <c r="A20" s="53" t="s">
        <v>283</v>
      </c>
      <c r="B20" s="45" t="s">
        <v>267</v>
      </c>
      <c r="C20" s="13" t="s">
        <v>14</v>
      </c>
      <c r="D20" s="19">
        <v>1.2</v>
      </c>
      <c r="E20" s="32">
        <v>10</v>
      </c>
      <c r="F20" s="32">
        <f t="shared" si="0"/>
        <v>12</v>
      </c>
      <c r="G20" s="32">
        <v>8.5</v>
      </c>
      <c r="H20" s="32">
        <f t="shared" si="1"/>
        <v>10.2</v>
      </c>
      <c r="I20" s="32">
        <v>60</v>
      </c>
      <c r="J20" s="32">
        <f t="shared" si="2"/>
        <v>612</v>
      </c>
      <c r="K20" s="32"/>
    </row>
    <row r="21" spans="1:11">
      <c r="A21" s="53" t="s">
        <v>284</v>
      </c>
      <c r="B21" s="45" t="s">
        <v>267</v>
      </c>
      <c r="C21" s="13" t="s">
        <v>14</v>
      </c>
      <c r="D21" s="13">
        <v>1.01</v>
      </c>
      <c r="E21" s="32">
        <v>10</v>
      </c>
      <c r="F21" s="32">
        <f t="shared" si="0"/>
        <v>10.1</v>
      </c>
      <c r="G21" s="32">
        <v>8.5</v>
      </c>
      <c r="H21" s="32">
        <f t="shared" si="1"/>
        <v>8.585</v>
      </c>
      <c r="I21" s="32">
        <v>60</v>
      </c>
      <c r="J21" s="32">
        <f t="shared" si="2"/>
        <v>515.1</v>
      </c>
      <c r="K21" s="32"/>
    </row>
    <row r="22" spans="1:11">
      <c r="A22" s="53" t="s">
        <v>285</v>
      </c>
      <c r="B22" s="45" t="s">
        <v>267</v>
      </c>
      <c r="C22" s="13" t="s">
        <v>14</v>
      </c>
      <c r="D22" s="39">
        <v>1.2</v>
      </c>
      <c r="E22" s="32">
        <v>10</v>
      </c>
      <c r="F22" s="32">
        <f t="shared" si="0"/>
        <v>12</v>
      </c>
      <c r="G22" s="32">
        <v>8.5</v>
      </c>
      <c r="H22" s="32">
        <f t="shared" si="1"/>
        <v>10.2</v>
      </c>
      <c r="I22" s="32">
        <v>60</v>
      </c>
      <c r="J22" s="32">
        <f t="shared" si="2"/>
        <v>612</v>
      </c>
      <c r="K22" s="32"/>
    </row>
    <row r="23" spans="1:11">
      <c r="A23" s="53" t="s">
        <v>286</v>
      </c>
      <c r="B23" s="45" t="s">
        <v>267</v>
      </c>
      <c r="C23" s="13" t="s">
        <v>14</v>
      </c>
      <c r="D23" s="19">
        <v>2.5</v>
      </c>
      <c r="E23" s="32">
        <v>10</v>
      </c>
      <c r="F23" s="32">
        <f t="shared" si="0"/>
        <v>25</v>
      </c>
      <c r="G23" s="32">
        <v>8.5</v>
      </c>
      <c r="H23" s="32">
        <f t="shared" si="1"/>
        <v>21.25</v>
      </c>
      <c r="I23" s="32">
        <v>60</v>
      </c>
      <c r="J23" s="32">
        <f t="shared" si="2"/>
        <v>1275</v>
      </c>
      <c r="K23" s="32"/>
    </row>
    <row r="24" spans="1:11">
      <c r="A24" s="53" t="s">
        <v>287</v>
      </c>
      <c r="B24" s="45" t="s">
        <v>267</v>
      </c>
      <c r="C24" s="13" t="s">
        <v>14</v>
      </c>
      <c r="D24" s="19">
        <v>3.9</v>
      </c>
      <c r="E24" s="32">
        <v>10</v>
      </c>
      <c r="F24" s="32">
        <f t="shared" si="0"/>
        <v>39</v>
      </c>
      <c r="G24" s="32">
        <v>8.5</v>
      </c>
      <c r="H24" s="32">
        <f t="shared" si="1"/>
        <v>33.15</v>
      </c>
      <c r="I24" s="32">
        <v>60</v>
      </c>
      <c r="J24" s="32">
        <f t="shared" si="2"/>
        <v>1989</v>
      </c>
      <c r="K24" s="32"/>
    </row>
    <row r="25" spans="1:11">
      <c r="A25" s="53" t="s">
        <v>27</v>
      </c>
      <c r="B25" s="45" t="s">
        <v>267</v>
      </c>
      <c r="C25" s="13" t="s">
        <v>14</v>
      </c>
      <c r="D25" s="13">
        <v>11.69</v>
      </c>
      <c r="E25" s="32">
        <v>10</v>
      </c>
      <c r="F25" s="32">
        <f t="shared" si="0"/>
        <v>116.9</v>
      </c>
      <c r="G25" s="32">
        <v>8.5</v>
      </c>
      <c r="H25" s="32">
        <f t="shared" si="1"/>
        <v>99.365</v>
      </c>
      <c r="I25" s="32">
        <v>60</v>
      </c>
      <c r="J25" s="32">
        <f t="shared" si="2"/>
        <v>5961.9</v>
      </c>
      <c r="K25" s="32"/>
    </row>
    <row r="26" spans="1:11">
      <c r="A26" s="53" t="s">
        <v>288</v>
      </c>
      <c r="B26" s="45" t="s">
        <v>267</v>
      </c>
      <c r="C26" s="13" t="s">
        <v>14</v>
      </c>
      <c r="D26" s="19">
        <v>1.46</v>
      </c>
      <c r="E26" s="32">
        <v>10</v>
      </c>
      <c r="F26" s="32">
        <f t="shared" si="0"/>
        <v>14.6</v>
      </c>
      <c r="G26" s="32">
        <v>8.5</v>
      </c>
      <c r="H26" s="32">
        <f t="shared" si="1"/>
        <v>12.41</v>
      </c>
      <c r="I26" s="32">
        <v>60</v>
      </c>
      <c r="J26" s="32">
        <f t="shared" si="2"/>
        <v>744.6</v>
      </c>
      <c r="K26" s="32"/>
    </row>
    <row r="27" spans="1:11">
      <c r="A27" s="53" t="s">
        <v>289</v>
      </c>
      <c r="B27" s="45" t="s">
        <v>267</v>
      </c>
      <c r="C27" s="13" t="s">
        <v>14</v>
      </c>
      <c r="D27" s="13">
        <v>3.68</v>
      </c>
      <c r="E27" s="32">
        <v>10</v>
      </c>
      <c r="F27" s="32">
        <f t="shared" si="0"/>
        <v>36.8</v>
      </c>
      <c r="G27" s="32">
        <v>8.5</v>
      </c>
      <c r="H27" s="32">
        <f t="shared" si="1"/>
        <v>31.28</v>
      </c>
      <c r="I27" s="32">
        <v>60</v>
      </c>
      <c r="J27" s="32">
        <f t="shared" si="2"/>
        <v>1876.8</v>
      </c>
      <c r="K27" s="32"/>
    </row>
    <row r="28" spans="1:11">
      <c r="A28" s="53" t="s">
        <v>41</v>
      </c>
      <c r="B28" s="45" t="s">
        <v>267</v>
      </c>
      <c r="C28" s="13" t="s">
        <v>14</v>
      </c>
      <c r="D28" s="13">
        <v>14.42</v>
      </c>
      <c r="E28" s="32">
        <v>10</v>
      </c>
      <c r="F28" s="32">
        <f t="shared" si="0"/>
        <v>144.2</v>
      </c>
      <c r="G28" s="32">
        <v>8.5</v>
      </c>
      <c r="H28" s="32">
        <f t="shared" si="1"/>
        <v>122.57</v>
      </c>
      <c r="I28" s="32">
        <v>60</v>
      </c>
      <c r="J28" s="32">
        <f t="shared" si="2"/>
        <v>7354.2</v>
      </c>
      <c r="K28" s="32"/>
    </row>
    <row r="29" spans="1:11">
      <c r="A29" s="53" t="s">
        <v>290</v>
      </c>
      <c r="B29" s="45" t="s">
        <v>267</v>
      </c>
      <c r="C29" s="13" t="s">
        <v>14</v>
      </c>
      <c r="D29" s="19">
        <v>4.07</v>
      </c>
      <c r="E29" s="32">
        <v>10</v>
      </c>
      <c r="F29" s="32">
        <f t="shared" si="0"/>
        <v>40.7</v>
      </c>
      <c r="G29" s="32">
        <v>8.5</v>
      </c>
      <c r="H29" s="32">
        <f t="shared" si="1"/>
        <v>34.595</v>
      </c>
      <c r="I29" s="32">
        <v>60</v>
      </c>
      <c r="J29" s="32">
        <f t="shared" si="2"/>
        <v>2075.7</v>
      </c>
      <c r="K29" s="32"/>
    </row>
    <row r="30" spans="1:11">
      <c r="A30" s="53" t="s">
        <v>291</v>
      </c>
      <c r="B30" s="45" t="s">
        <v>267</v>
      </c>
      <c r="C30" s="13" t="s">
        <v>14</v>
      </c>
      <c r="D30" s="13">
        <v>6.61</v>
      </c>
      <c r="E30" s="32">
        <v>10</v>
      </c>
      <c r="F30" s="32">
        <f t="shared" si="0"/>
        <v>66.1</v>
      </c>
      <c r="G30" s="32">
        <v>8.5</v>
      </c>
      <c r="H30" s="32">
        <f t="shared" si="1"/>
        <v>56.185</v>
      </c>
      <c r="I30" s="32">
        <v>60</v>
      </c>
      <c r="J30" s="32">
        <f t="shared" si="2"/>
        <v>3371.1</v>
      </c>
      <c r="K30" s="32"/>
    </row>
    <row r="31" spans="1:11">
      <c r="A31" s="53" t="s">
        <v>292</v>
      </c>
      <c r="B31" s="45" t="s">
        <v>267</v>
      </c>
      <c r="C31" s="13" t="s">
        <v>14</v>
      </c>
      <c r="D31" s="13">
        <v>8.93</v>
      </c>
      <c r="E31" s="32">
        <v>10</v>
      </c>
      <c r="F31" s="32">
        <f t="shared" si="0"/>
        <v>89.3</v>
      </c>
      <c r="G31" s="32">
        <v>8.5</v>
      </c>
      <c r="H31" s="32">
        <f t="shared" si="1"/>
        <v>75.905</v>
      </c>
      <c r="I31" s="32">
        <v>60</v>
      </c>
      <c r="J31" s="32">
        <f t="shared" si="2"/>
        <v>4554.3</v>
      </c>
      <c r="K31" s="32"/>
    </row>
    <row r="32" spans="1:11">
      <c r="A32" s="13" t="s">
        <v>293</v>
      </c>
      <c r="B32" s="45" t="s">
        <v>267</v>
      </c>
      <c r="C32" s="13" t="s">
        <v>14</v>
      </c>
      <c r="D32" s="13">
        <v>12.74</v>
      </c>
      <c r="E32" s="32">
        <v>10</v>
      </c>
      <c r="F32" s="32">
        <f t="shared" si="0"/>
        <v>127.4</v>
      </c>
      <c r="G32" s="32">
        <v>8.5</v>
      </c>
      <c r="H32" s="32">
        <f t="shared" si="1"/>
        <v>108.29</v>
      </c>
      <c r="I32" s="32">
        <v>60</v>
      </c>
      <c r="J32" s="32">
        <f t="shared" si="2"/>
        <v>6497.4</v>
      </c>
      <c r="K32" s="32"/>
    </row>
    <row r="33" spans="1:11">
      <c r="A33" s="13" t="s">
        <v>294</v>
      </c>
      <c r="B33" s="45" t="s">
        <v>267</v>
      </c>
      <c r="C33" s="13" t="s">
        <v>14</v>
      </c>
      <c r="D33" s="13">
        <v>13.42</v>
      </c>
      <c r="E33" s="32">
        <v>10</v>
      </c>
      <c r="F33" s="32">
        <f t="shared" si="0"/>
        <v>134.2</v>
      </c>
      <c r="G33" s="32">
        <v>8.5</v>
      </c>
      <c r="H33" s="32">
        <f t="shared" si="1"/>
        <v>114.07</v>
      </c>
      <c r="I33" s="32">
        <v>60</v>
      </c>
      <c r="J33" s="32">
        <f t="shared" si="2"/>
        <v>6844.2</v>
      </c>
      <c r="K33" s="32"/>
    </row>
    <row r="34" spans="1:11">
      <c r="A34" s="13" t="s">
        <v>295</v>
      </c>
      <c r="B34" s="45" t="s">
        <v>267</v>
      </c>
      <c r="C34" s="13" t="s">
        <v>14</v>
      </c>
      <c r="D34" s="13">
        <v>12.06</v>
      </c>
      <c r="E34" s="32">
        <v>10</v>
      </c>
      <c r="F34" s="32">
        <f t="shared" si="0"/>
        <v>120.6</v>
      </c>
      <c r="G34" s="32">
        <v>8.5</v>
      </c>
      <c r="H34" s="32">
        <f t="shared" si="1"/>
        <v>102.51</v>
      </c>
      <c r="I34" s="32">
        <v>60</v>
      </c>
      <c r="J34" s="32">
        <f t="shared" si="2"/>
        <v>6150.6</v>
      </c>
      <c r="K34" s="32"/>
    </row>
    <row r="35" spans="1:11">
      <c r="A35" s="57" t="s">
        <v>296</v>
      </c>
      <c r="B35" s="45" t="s">
        <v>267</v>
      </c>
      <c r="C35" s="13" t="s">
        <v>14</v>
      </c>
      <c r="D35" s="19">
        <v>1.38</v>
      </c>
      <c r="E35" s="32">
        <v>10</v>
      </c>
      <c r="F35" s="32">
        <f t="shared" si="0"/>
        <v>13.8</v>
      </c>
      <c r="G35" s="32">
        <v>8.5</v>
      </c>
      <c r="H35" s="32">
        <f t="shared" si="1"/>
        <v>11.73</v>
      </c>
      <c r="I35" s="32">
        <v>60</v>
      </c>
      <c r="J35" s="32">
        <f t="shared" si="2"/>
        <v>703.8</v>
      </c>
      <c r="K35" s="32"/>
    </row>
    <row r="36" spans="1:11">
      <c r="A36" s="57" t="s">
        <v>297</v>
      </c>
      <c r="B36" s="45" t="s">
        <v>267</v>
      </c>
      <c r="C36" s="13" t="s">
        <v>14</v>
      </c>
      <c r="D36" s="19">
        <v>1.3</v>
      </c>
      <c r="E36" s="32">
        <v>10</v>
      </c>
      <c r="F36" s="32">
        <f t="shared" ref="F36:F54" si="3">D36*E36</f>
        <v>13</v>
      </c>
      <c r="G36" s="32">
        <v>8.5</v>
      </c>
      <c r="H36" s="32">
        <f t="shared" ref="H36:H54" si="4">D36*G36</f>
        <v>11.05</v>
      </c>
      <c r="I36" s="32">
        <v>60</v>
      </c>
      <c r="J36" s="32">
        <f t="shared" ref="J36:J54" si="5">H36*I36</f>
        <v>663</v>
      </c>
      <c r="K36" s="32"/>
    </row>
    <row r="37" spans="1:11">
      <c r="A37" s="58" t="s">
        <v>298</v>
      </c>
      <c r="B37" s="45" t="s">
        <v>267</v>
      </c>
      <c r="C37" s="13" t="s">
        <v>14</v>
      </c>
      <c r="D37" s="13">
        <v>5.86</v>
      </c>
      <c r="E37" s="32">
        <v>10</v>
      </c>
      <c r="F37" s="32">
        <f t="shared" si="3"/>
        <v>58.6</v>
      </c>
      <c r="G37" s="32">
        <v>8.5</v>
      </c>
      <c r="H37" s="32">
        <f t="shared" si="4"/>
        <v>49.81</v>
      </c>
      <c r="I37" s="32">
        <v>60</v>
      </c>
      <c r="J37" s="32">
        <f t="shared" si="5"/>
        <v>2988.6</v>
      </c>
      <c r="K37" s="32"/>
    </row>
    <row r="38" spans="1:11">
      <c r="A38" s="13" t="s">
        <v>299</v>
      </c>
      <c r="B38" s="45" t="s">
        <v>267</v>
      </c>
      <c r="C38" s="13" t="s">
        <v>14</v>
      </c>
      <c r="D38" s="58">
        <v>9.6</v>
      </c>
      <c r="E38" s="32">
        <v>10</v>
      </c>
      <c r="F38" s="32">
        <f t="shared" si="3"/>
        <v>96</v>
      </c>
      <c r="G38" s="32">
        <v>8.5</v>
      </c>
      <c r="H38" s="32">
        <f t="shared" si="4"/>
        <v>81.6</v>
      </c>
      <c r="I38" s="32">
        <v>60</v>
      </c>
      <c r="J38" s="32">
        <f t="shared" si="5"/>
        <v>4896</v>
      </c>
      <c r="K38" s="32"/>
    </row>
    <row r="39" spans="1:11">
      <c r="A39" s="19" t="s">
        <v>300</v>
      </c>
      <c r="B39" s="45" t="s">
        <v>267</v>
      </c>
      <c r="C39" s="13" t="s">
        <v>14</v>
      </c>
      <c r="D39" s="19">
        <v>2.62</v>
      </c>
      <c r="E39" s="32">
        <v>10</v>
      </c>
      <c r="F39" s="32">
        <f t="shared" si="3"/>
        <v>26.2</v>
      </c>
      <c r="G39" s="32">
        <v>8.5</v>
      </c>
      <c r="H39" s="32">
        <f t="shared" si="4"/>
        <v>22.27</v>
      </c>
      <c r="I39" s="32">
        <v>60</v>
      </c>
      <c r="J39" s="32">
        <f t="shared" si="5"/>
        <v>1336.2</v>
      </c>
      <c r="K39" s="32"/>
    </row>
    <row r="40" spans="1:11">
      <c r="A40" s="19" t="s">
        <v>301</v>
      </c>
      <c r="B40" s="45" t="s">
        <v>267</v>
      </c>
      <c r="C40" s="13" t="s">
        <v>14</v>
      </c>
      <c r="D40" s="19">
        <v>2</v>
      </c>
      <c r="E40" s="32">
        <v>10</v>
      </c>
      <c r="F40" s="32">
        <f t="shared" si="3"/>
        <v>20</v>
      </c>
      <c r="G40" s="32">
        <v>8.5</v>
      </c>
      <c r="H40" s="32">
        <f t="shared" si="4"/>
        <v>17</v>
      </c>
      <c r="I40" s="32">
        <v>60</v>
      </c>
      <c r="J40" s="32">
        <f t="shared" si="5"/>
        <v>1020</v>
      </c>
      <c r="K40" s="32"/>
    </row>
    <row r="41" spans="1:11">
      <c r="A41" s="13" t="s">
        <v>208</v>
      </c>
      <c r="B41" s="45" t="s">
        <v>267</v>
      </c>
      <c r="C41" s="13" t="s">
        <v>14</v>
      </c>
      <c r="D41" s="13">
        <v>12.78</v>
      </c>
      <c r="E41" s="32">
        <v>10</v>
      </c>
      <c r="F41" s="32">
        <f t="shared" si="3"/>
        <v>127.8</v>
      </c>
      <c r="G41" s="32">
        <v>8.5</v>
      </c>
      <c r="H41" s="32">
        <f t="shared" si="4"/>
        <v>108.63</v>
      </c>
      <c r="I41" s="32">
        <v>60</v>
      </c>
      <c r="J41" s="32">
        <f t="shared" si="5"/>
        <v>6517.8</v>
      </c>
      <c r="K41" s="32"/>
    </row>
    <row r="42" spans="1:11">
      <c r="A42" s="13" t="s">
        <v>135</v>
      </c>
      <c r="B42" s="45" t="s">
        <v>267</v>
      </c>
      <c r="C42" s="13" t="s">
        <v>14</v>
      </c>
      <c r="D42" s="13">
        <v>9.45</v>
      </c>
      <c r="E42" s="32">
        <v>10</v>
      </c>
      <c r="F42" s="32">
        <f t="shared" si="3"/>
        <v>94.5</v>
      </c>
      <c r="G42" s="32">
        <v>8.5</v>
      </c>
      <c r="H42" s="32">
        <f t="shared" si="4"/>
        <v>80.325</v>
      </c>
      <c r="I42" s="32">
        <v>60</v>
      </c>
      <c r="J42" s="32">
        <f t="shared" si="5"/>
        <v>4819.5</v>
      </c>
      <c r="K42" s="32"/>
    </row>
    <row r="43" spans="1:11">
      <c r="A43" s="13" t="s">
        <v>194</v>
      </c>
      <c r="B43" s="45" t="s">
        <v>267</v>
      </c>
      <c r="C43" s="13" t="s">
        <v>14</v>
      </c>
      <c r="D43" s="13">
        <v>6.99</v>
      </c>
      <c r="E43" s="32">
        <v>10</v>
      </c>
      <c r="F43" s="32">
        <f t="shared" si="3"/>
        <v>69.9</v>
      </c>
      <c r="G43" s="32">
        <v>8.5</v>
      </c>
      <c r="H43" s="32">
        <f t="shared" si="4"/>
        <v>59.415</v>
      </c>
      <c r="I43" s="32">
        <v>60</v>
      </c>
      <c r="J43" s="32">
        <f t="shared" si="5"/>
        <v>3564.9</v>
      </c>
      <c r="K43" s="32"/>
    </row>
    <row r="44" spans="1:11">
      <c r="A44" s="19" t="s">
        <v>302</v>
      </c>
      <c r="B44" s="45" t="s">
        <v>267</v>
      </c>
      <c r="C44" s="13" t="s">
        <v>14</v>
      </c>
      <c r="D44" s="19">
        <v>5</v>
      </c>
      <c r="E44" s="32">
        <v>10</v>
      </c>
      <c r="F44" s="32">
        <f t="shared" si="3"/>
        <v>50</v>
      </c>
      <c r="G44" s="32">
        <v>8.5</v>
      </c>
      <c r="H44" s="32">
        <f t="shared" si="4"/>
        <v>42.5</v>
      </c>
      <c r="I44" s="32">
        <v>60</v>
      </c>
      <c r="J44" s="32">
        <f t="shared" si="5"/>
        <v>2550</v>
      </c>
      <c r="K44" s="32"/>
    </row>
    <row r="45" spans="1:11">
      <c r="A45" s="13" t="s">
        <v>83</v>
      </c>
      <c r="B45" s="45" t="s">
        <v>267</v>
      </c>
      <c r="C45" s="13" t="s">
        <v>14</v>
      </c>
      <c r="D45" s="13">
        <v>8.5</v>
      </c>
      <c r="E45" s="32">
        <v>10</v>
      </c>
      <c r="F45" s="32">
        <f t="shared" si="3"/>
        <v>85</v>
      </c>
      <c r="G45" s="32">
        <v>8.5</v>
      </c>
      <c r="H45" s="32">
        <f t="shared" si="4"/>
        <v>72.25</v>
      </c>
      <c r="I45" s="32">
        <v>60</v>
      </c>
      <c r="J45" s="32">
        <f t="shared" si="5"/>
        <v>4335</v>
      </c>
      <c r="K45" s="32"/>
    </row>
    <row r="46" spans="1:11">
      <c r="A46" s="13" t="s">
        <v>303</v>
      </c>
      <c r="B46" s="45" t="s">
        <v>267</v>
      </c>
      <c r="C46" s="13" t="s">
        <v>14</v>
      </c>
      <c r="D46" s="13">
        <v>3.7</v>
      </c>
      <c r="E46" s="32">
        <v>10</v>
      </c>
      <c r="F46" s="32">
        <f t="shared" si="3"/>
        <v>37</v>
      </c>
      <c r="G46" s="32">
        <v>8.5</v>
      </c>
      <c r="H46" s="32">
        <f t="shared" si="4"/>
        <v>31.45</v>
      </c>
      <c r="I46" s="32">
        <v>60</v>
      </c>
      <c r="J46" s="32">
        <f t="shared" si="5"/>
        <v>1887</v>
      </c>
      <c r="K46" s="32"/>
    </row>
    <row r="47" spans="1:11">
      <c r="A47" s="19" t="s">
        <v>304</v>
      </c>
      <c r="B47" s="45" t="s">
        <v>267</v>
      </c>
      <c r="C47" s="13" t="s">
        <v>14</v>
      </c>
      <c r="D47" s="19">
        <v>2</v>
      </c>
      <c r="E47" s="32">
        <v>10</v>
      </c>
      <c r="F47" s="32">
        <f t="shared" si="3"/>
        <v>20</v>
      </c>
      <c r="G47" s="32">
        <v>8.5</v>
      </c>
      <c r="H47" s="32">
        <f t="shared" si="4"/>
        <v>17</v>
      </c>
      <c r="I47" s="32">
        <v>60</v>
      </c>
      <c r="J47" s="32">
        <f t="shared" si="5"/>
        <v>1020</v>
      </c>
      <c r="K47" s="32"/>
    </row>
    <row r="48" spans="1:11">
      <c r="A48" s="13" t="s">
        <v>305</v>
      </c>
      <c r="B48" s="45" t="s">
        <v>267</v>
      </c>
      <c r="C48" s="13" t="s">
        <v>14</v>
      </c>
      <c r="D48" s="13">
        <v>9</v>
      </c>
      <c r="E48" s="32">
        <v>10</v>
      </c>
      <c r="F48" s="32">
        <f t="shared" si="3"/>
        <v>90</v>
      </c>
      <c r="G48" s="32">
        <v>8.5</v>
      </c>
      <c r="H48" s="32">
        <f t="shared" si="4"/>
        <v>76.5</v>
      </c>
      <c r="I48" s="32">
        <v>60</v>
      </c>
      <c r="J48" s="32">
        <f t="shared" si="5"/>
        <v>4590</v>
      </c>
      <c r="K48" s="32"/>
    </row>
    <row r="49" spans="1:11">
      <c r="A49" s="13" t="s">
        <v>306</v>
      </c>
      <c r="B49" s="45" t="s">
        <v>267</v>
      </c>
      <c r="C49" s="13" t="s">
        <v>14</v>
      </c>
      <c r="D49" s="13">
        <v>15.96</v>
      </c>
      <c r="E49" s="32">
        <v>10</v>
      </c>
      <c r="F49" s="32">
        <f t="shared" si="3"/>
        <v>159.6</v>
      </c>
      <c r="G49" s="32">
        <v>8.5</v>
      </c>
      <c r="H49" s="32">
        <f t="shared" si="4"/>
        <v>135.66</v>
      </c>
      <c r="I49" s="32">
        <v>60</v>
      </c>
      <c r="J49" s="32">
        <f t="shared" si="5"/>
        <v>8139.6</v>
      </c>
      <c r="K49" s="32"/>
    </row>
    <row r="50" spans="1:11">
      <c r="A50" s="13" t="s">
        <v>307</v>
      </c>
      <c r="B50" s="45" t="s">
        <v>267</v>
      </c>
      <c r="C50" s="13" t="s">
        <v>14</v>
      </c>
      <c r="D50" s="13">
        <v>9.12</v>
      </c>
      <c r="E50" s="32">
        <v>10</v>
      </c>
      <c r="F50" s="32">
        <f t="shared" si="3"/>
        <v>91.2</v>
      </c>
      <c r="G50" s="32">
        <v>8.5</v>
      </c>
      <c r="H50" s="32">
        <f t="shared" si="4"/>
        <v>77.52</v>
      </c>
      <c r="I50" s="32">
        <v>60</v>
      </c>
      <c r="J50" s="32">
        <f t="shared" si="5"/>
        <v>4651.2</v>
      </c>
      <c r="K50" s="32"/>
    </row>
    <row r="51" spans="1:11">
      <c r="A51" s="13" t="s">
        <v>308</v>
      </c>
      <c r="B51" s="45" t="s">
        <v>267</v>
      </c>
      <c r="C51" s="13" t="s">
        <v>14</v>
      </c>
      <c r="D51" s="13">
        <v>16.1</v>
      </c>
      <c r="E51" s="32">
        <v>10</v>
      </c>
      <c r="F51" s="32">
        <f t="shared" si="3"/>
        <v>161</v>
      </c>
      <c r="G51" s="32">
        <v>8.5</v>
      </c>
      <c r="H51" s="32">
        <f t="shared" si="4"/>
        <v>136.85</v>
      </c>
      <c r="I51" s="32">
        <v>60</v>
      </c>
      <c r="J51" s="32">
        <f t="shared" si="5"/>
        <v>8211</v>
      </c>
      <c r="K51" s="32"/>
    </row>
    <row r="52" spans="1:11">
      <c r="A52" s="13" t="s">
        <v>227</v>
      </c>
      <c r="B52" s="45" t="s">
        <v>267</v>
      </c>
      <c r="C52" s="13" t="s">
        <v>14</v>
      </c>
      <c r="D52" s="13">
        <v>6.3</v>
      </c>
      <c r="E52" s="32">
        <v>10</v>
      </c>
      <c r="F52" s="32">
        <f t="shared" si="3"/>
        <v>63</v>
      </c>
      <c r="G52" s="32">
        <v>8.5</v>
      </c>
      <c r="H52" s="32">
        <f t="shared" si="4"/>
        <v>53.55</v>
      </c>
      <c r="I52" s="32">
        <v>60</v>
      </c>
      <c r="J52" s="32">
        <f t="shared" si="5"/>
        <v>3213</v>
      </c>
      <c r="K52" s="32"/>
    </row>
    <row r="53" spans="1:11">
      <c r="A53" s="13" t="s">
        <v>52</v>
      </c>
      <c r="B53" s="45" t="s">
        <v>267</v>
      </c>
      <c r="C53" s="13" t="s">
        <v>14</v>
      </c>
      <c r="D53" s="13">
        <v>8.33</v>
      </c>
      <c r="E53" s="32">
        <v>10</v>
      </c>
      <c r="F53" s="32">
        <f t="shared" si="3"/>
        <v>83.3</v>
      </c>
      <c r="G53" s="32">
        <v>8.5</v>
      </c>
      <c r="H53" s="32">
        <f t="shared" si="4"/>
        <v>70.805</v>
      </c>
      <c r="I53" s="32">
        <v>60</v>
      </c>
      <c r="J53" s="32">
        <f t="shared" si="5"/>
        <v>4248.3</v>
      </c>
      <c r="K53" s="32"/>
    </row>
    <row r="54" spans="1:11">
      <c r="A54" s="34"/>
      <c r="B54" s="34"/>
      <c r="C54" s="37"/>
      <c r="D54" s="32">
        <f>SUM(D3:D53)</f>
        <v>368.96</v>
      </c>
      <c r="E54" s="32">
        <v>10</v>
      </c>
      <c r="F54" s="32">
        <f t="shared" si="3"/>
        <v>3689.6</v>
      </c>
      <c r="G54" s="32">
        <v>8.5</v>
      </c>
      <c r="H54" s="32">
        <f t="shared" si="4"/>
        <v>3136.16</v>
      </c>
      <c r="I54" s="32">
        <v>60</v>
      </c>
      <c r="J54" s="32">
        <f t="shared" si="5"/>
        <v>188169.6</v>
      </c>
      <c r="K54" s="32"/>
    </row>
    <row r="55" spans="1:1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spans="1:1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spans="1:1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1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</row>
    <row r="66" spans="1:1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</row>
    <row r="67" spans="1:1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</row>
    <row r="68" spans="1:1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</row>
    <row r="69" spans="1:1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</row>
    <row r="70" spans="1:1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</row>
    <row r="71" spans="1:1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</row>
    <row r="72" spans="1:1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</row>
    <row r="73" spans="1:1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</row>
    <row r="74" spans="1:1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</row>
    <row r="75" spans="1:1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</row>
    <row r="76" spans="1:1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</row>
  </sheetData>
  <mergeCells count="2">
    <mergeCell ref="A1:K1"/>
    <mergeCell ref="A54:C5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班多村</vt:lpstr>
      <vt:lpstr>本龙</vt:lpstr>
      <vt:lpstr>加日亥</vt:lpstr>
      <vt:lpstr>上阿格村</vt:lpstr>
      <vt:lpstr>上才乃亥</vt:lpstr>
      <vt:lpstr>上尕木其</vt:lpstr>
      <vt:lpstr>团结村</vt:lpstr>
      <vt:lpstr>下阿格村</vt:lpstr>
      <vt:lpstr>下才乃亥</vt:lpstr>
      <vt:lpstr>卡力岗1社</vt:lpstr>
      <vt:lpstr>卡力岗2社</vt:lpstr>
      <vt:lpstr>卡力岗3社</vt:lpstr>
      <vt:lpstr>卡力岗4社</vt:lpstr>
      <vt:lpstr>卡力岗5社</vt:lpstr>
      <vt:lpstr>卡力岗6社</vt:lpstr>
      <vt:lpstr>卡力岗7社 </vt:lpstr>
      <vt:lpstr>卡力岗8社</vt:lpstr>
      <vt:lpstr>下尕木其</vt:lpstr>
      <vt:lpstr>直德</vt:lpstr>
      <vt:lpstr>新村</vt:lpstr>
      <vt:lpstr>达隆和拉金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萨克玛</cp:lastModifiedBy>
  <dcterms:created xsi:type="dcterms:W3CDTF">2023-11-05T05:10:00Z</dcterms:created>
  <dcterms:modified xsi:type="dcterms:W3CDTF">2025-10-22T09:53:15Z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20D193D82B824F4486AB9CBE80ABFD53_13</vt:lpwstr>
  </property>
  <property fmtid="{D5CDD505-2E9C-101B-9397-08002B2CF9AE}" pid="3" name="KSOProductBuildVer">
    <vt:lpwstr>2052-12.1.0.23125</vt:lpwstr>
  </property>
</Properties>
</file>