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64"/>
  </bookViews>
  <sheets>
    <sheet name="表二. (2)" sheetId="58" r:id="rId1"/>
  </sheets>
  <externalReferences>
    <externalReference r:id="rId2"/>
  </externalReferences>
  <definedNames>
    <definedName name="地区名称">#REF!</definedName>
    <definedName name="_xlnm._FilterDatabase" localSheetId="0" hidden="1">'表二. (2)'!$A$7:$C$228</definedName>
    <definedName name="地区名称" localSheetId="0">[1]封面!$B$2:$B$6</definedName>
    <definedName name="_xlnm.Print_Titles" localSheetId="0">'表二. (2)'!#REF!</definedName>
  </definedNames>
  <calcPr calcId="144525"/>
</workbook>
</file>

<file path=xl/sharedStrings.xml><?xml version="1.0" encoding="utf-8"?>
<sst xmlns="http://schemas.openxmlformats.org/spreadsheetml/2006/main" count="226" uniqueCount="225">
  <si>
    <t>2022年一般公共预算支出表</t>
  </si>
  <si>
    <t>单位：万元</t>
  </si>
  <si>
    <t>科目编码</t>
  </si>
  <si>
    <t>科目名称</t>
  </si>
  <si>
    <t>预算数</t>
  </si>
  <si>
    <t>一般公共预算支出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</si>
  <si>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</si>
  <si>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</si>
  <si>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</si>
  <si>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</si>
  <si>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</si>
  <si>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</si>
  <si>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</si>
  <si>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</si>
  <si>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</si>
  <si>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</si>
  <si>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纪检监察事务</t>
  </si>
  <si>
    <t xml:space="preserve">  商贸事务</t>
  </si>
  <si>
    <t xml:space="preserve">  知识产权事务</t>
  </si>
  <si>
    <t xml:space="preserve">  民族事务</t>
  </si>
  <si>
    <t xml:space="preserve">  港澳台事务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</si>
  <si>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</si>
  <si>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</si>
  <si>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</si>
  <si>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</si>
  <si>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</si>
  <si>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</si>
  <si>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</si>
  <si>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</si>
  <si>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</si>
  <si>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网信事务</t>
  </si>
  <si>
    <t xml:space="preserve">  市场监督管理事务</t>
  </si>
  <si>
    <t xml:space="preserve">  其他一般公共服务支出</t>
  </si>
  <si>
    <t>外交支出</t>
  </si>
  <si>
    <t xml:space="preserve">  外交管理事务</t>
  </si>
  <si>
    <t xml:space="preserve">  驻外机构</t>
  </si>
  <si>
    <t xml:space="preserve">  对外援助</t>
  </si>
  <si>
    <t xml:space="preserve">  国际组织</t>
  </si>
  <si>
    <t xml:space="preserve">  对外合作与交流</t>
  </si>
  <si>
    <t xml:space="preserve">  对外宣传</t>
  </si>
  <si>
    <t xml:space="preserve">  边界勘界联检</t>
  </si>
  <si>
    <t xml:space="preserve">  国际发展合作</t>
  </si>
  <si>
    <t xml:space="preserve">  其他外交支出</t>
  </si>
  <si>
    <t>国防支出</t>
  </si>
  <si>
    <t xml:space="preserve">  军费</t>
  </si>
  <si>
    <t xml:space="preserve">  国防科研事业</t>
  </si>
  <si>
    <t xml:space="preserve">  专项工程</t>
  </si>
  <si>
    <t xml:space="preserve">  国防动员</t>
  </si>
  <si>
    <t xml:space="preserve">  其他国防支出</t>
  </si>
  <si>
    <t>公共安全支出</t>
  </si>
  <si>
    <t xml:space="preserve">  武装警察部队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</si>
  <si>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</si>
  <si>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</si>
  <si>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</si>
  <si>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</si>
  <si>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</si>
  <si>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</si>
  <si>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</si>
  <si>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</si>
  <si>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</si>
  <si>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</si>
  <si>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</si>
  <si>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</si>
  <si>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</si>
  <si>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</si>
  <si>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</si>
  <si>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</si>
  <si>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</si>
  <si>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</si>
  <si>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</si>
  <si>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</si>
  <si>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</si>
  <si>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</si>
  <si>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</si>
  <si>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</si>
  <si>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</si>
  <si>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</si>
  <si>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</si>
  <si>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</si>
  <si>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</si>
  <si>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</si>
  <si>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</si>
  <si>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</si>
  <si>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文化旅游体育与传媒支出</t>
  </si>
  <si>
    <t xml:space="preserve">  文化和旅游</t>
  </si>
  <si>
    <t xml:space="preserve">  文物</t>
  </si>
  <si>
    <t xml:space="preserve">  体育</t>
  </si>
  <si>
    <t xml:space="preserve">  新闻出版电影</t>
  </si>
  <si>
    <t xml:space="preserve">  广播电视</t>
  </si>
  <si>
    <t xml:space="preserve">  其他文化旅游体育与传媒支出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</si>
  <si>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</si>
  <si>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</si>
  <si>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</si>
  <si>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补充全国社会保障基金</t>
  </si>
  <si>
    <t xml:space="preserve">  行政事业单位养老支出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</si>
  <si>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</si>
  <si>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</si>
  <si>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</si>
  <si>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</si>
  <si>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</si>
  <si>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</si>
  <si>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</si>
  <si>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</si>
  <si>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</si>
  <si>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</si>
  <si>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</si>
  <si>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</si>
  <si>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</si>
  <si>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</si>
  <si>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退役军人管理事务</t>
  </si>
  <si>
    <t xml:space="preserve">  财政代缴社会保险费支出</t>
  </si>
  <si>
    <t xml:space="preserve">  其他社会保障和就业支出</t>
  </si>
  <si>
    <t>卫生健康支出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</si>
  <si>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</si>
  <si>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</si>
  <si>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</si>
  <si>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</si>
  <si>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</si>
  <si>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</si>
  <si>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</si>
  <si>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</si>
  <si>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</si>
  <si>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</si>
  <si>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</si>
  <si>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</t>
  </si>
  <si>
    <t xml:space="preserve">  其他卫生健康支出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</si>
  <si>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</si>
  <si>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</si>
  <si>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</si>
  <si>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</si>
  <si>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</si>
  <si>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</si>
  <si>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退耕还林还草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</si>
  <si>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</si>
  <si>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</si>
  <si>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</si>
  <si>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</si>
  <si>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</si>
  <si>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</si>
  <si>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</si>
  <si>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</si>
  <si>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</si>
  <si>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</si>
  <si>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</si>
  <si>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</si>
  <si>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</si>
  <si>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</si>
  <si>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</si>
  <si>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</si>
  <si>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</si>
  <si>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农业农村</t>
  </si>
  <si>
    <t xml:space="preserve">  林业和草原</t>
  </si>
  <si>
    <t xml:space="preserve">  水利</t>
  </si>
  <si>
    <t xml:space="preserve">  巩固脱贫衔接乡村振兴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</si>
  <si>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</si>
  <si>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</si>
  <si>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</si>
  <si>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</si>
  <si>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</si>
  <si>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</si>
  <si>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</si>
  <si>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</si>
  <si>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邮政业支出</t>
  </si>
  <si>
    <t xml:space="preserve">  车辆购置税支出</t>
  </si>
  <si>
    <t xml:space="preserve">  其他交通运输支出</t>
  </si>
  <si>
    <t>资源勘探工业信息等支出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</si>
  <si>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</si>
  <si>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</si>
  <si>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</si>
  <si>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</si>
  <si>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</si>
  <si>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</si>
  <si>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其他资源勘探工业信息等支出</t>
  </si>
  <si>
    <t>商业服务业等支出</t>
  </si>
  <si>
    <t xml:space="preserve">  商业流通事务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</si>
  <si>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</si>
  <si>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</si>
  <si>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</si>
  <si>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</si>
  <si>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</si>
  <si>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</si>
  <si>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</si>
  <si>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</si>
  <si>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</si>
  <si>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</si>
  <si>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</si>
  <si>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</si>
  <si>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</si>
  <si>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</si>
  <si>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</si>
  <si>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</si>
  <si>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</si>
  <si>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</si>
  <si>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</si>
  <si>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气象事务</t>
  </si>
  <si>
    <t xml:space="preserve">  其他自然资源海洋气象等支出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</si>
  <si>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</si>
  <si>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</si>
  <si>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</si>
  <si>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</si>
  <si>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</si>
  <si>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粮油物资事务</t>
  </si>
  <si>
    <t xml:space="preserve">  能源储备</t>
  </si>
  <si>
    <t xml:space="preserve">  粮油储备</t>
  </si>
  <si>
    <t xml:space="preserve">  重要商品储备</t>
  </si>
  <si>
    <t>灾害防治及应急管理支出</t>
  </si>
  <si>
    <t xml:space="preserve">  应急管理事务</t>
  </si>
  <si>
    <t xml:space="preserve">  消防救援事务</t>
  </si>
  <si>
    <t xml:space="preserve">  矿山安全</t>
  </si>
  <si>
    <t xml:space="preserve">  地震事务</t>
  </si>
  <si>
    <t xml:space="preserve">  自然灾害防治</t>
  </si>
  <si>
    <t xml:space="preserve">  自然灾害救灾及恢复重建支出</t>
  </si>
  <si>
    <t xml:space="preserve">  其他灾害防治及应急管理支出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</si>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</sst>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left" vertical="center"/>
    </xf>
    <xf numFmtId="3" fontId="4" fillId="5" borderId="1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  <cellStyle name="常规 3" xfId="56"/>
    <cellStyle name="常规 10 10" xfId="5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ome\zhuwm\04&#22320;&#26041;&#32508;&#21512;\06&#22320;&#26041;&#39044;&#31639;\2022&#24180;\2022&#24180;&#22320;&#26041;&#36130;&#25919;&#39044;&#31639;&#34920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8"/>
  <sheetViews>
    <sheetView tabSelected="1" topLeftCell="A206" workbookViewId="0">
      <selection activeCell="B43" sqref="B43"/>
    </sheetView>
  </sheetViews>
  <sheetFormatPr defaultColWidth="9" defaultRowHeight="13.5" outlineLevelCol="2"/>
  <cols>
    <col min="1" max="1" width="9" style="2"/>
    <col min="2" max="2" width="32.625" style="2" customWidth="1"/>
    <col min="3" max="3" width="26.5" style="3" customWidth="1"/>
    <col min="4" max="16384" width="9" style="2"/>
  </cols>
  <sheetData>
    <row r="1" ht="24" customHeight="1"/>
    <row r="2" ht="24" customHeight="1"/>
    <row r="3" s="1" customFormat="1" ht="39" customHeight="1" spans="1:3">
      <c r="A3" s="4" t="s">
        <v>0</v>
      </c>
      <c r="B3" s="4"/>
      <c r="C3" s="4"/>
    </row>
    <row r="4" ht="21" customHeight="1" spans="1:3">
      <c r="A4" s="3"/>
      <c r="B4" s="3"/>
      <c r="C4" s="3" t="s">
        <v>1</v>
      </c>
    </row>
    <row r="5" spans="1:3">
      <c r="A5" s="5" t="s">
        <v>2</v>
      </c>
      <c r="B5" s="5" t="s">
        <v>3</v>
      </c>
      <c r="C5" s="5" t="s">
        <v>4</v>
      </c>
    </row>
    <row r="6" spans="1:3">
      <c r="A6" s="5"/>
      <c r="B6" s="5"/>
      <c r="C6" s="5"/>
    </row>
    <row r="7" spans="1:3">
      <c r="A7" s="5"/>
      <c r="B7" s="5"/>
      <c r="C7" s="6"/>
    </row>
    <row r="8" ht="18" customHeight="1" spans="1:3">
      <c r="A8" s="7"/>
      <c r="B8" s="8" t="s">
        <v>5</v>
      </c>
      <c r="C8" s="9">
        <f>SUM(C9,C36,C46,C52,C64,C75,C86,C93,C115,C129,C145,C152,C161,C168,C176,C180,C186,C196,C200,C204,C209,C217,C218,C221,C225)</f>
        <v>146551</v>
      </c>
    </row>
    <row r="9" ht="18" customHeight="1" spans="1:3">
      <c r="A9" s="7">
        <v>201</v>
      </c>
      <c r="B9" s="10" t="s">
        <v>6</v>
      </c>
      <c r="C9" s="9">
        <f>SUM(C10:C35)</f>
        <v>14086</v>
      </c>
    </row>
    <row r="10" ht="18" customHeight="1" spans="1:3">
      <c r="A10" s="7">
        <v>20101</v>
      </c>
      <c r="B10" s="11" t="s">
        <v>7</v>
      </c>
      <c r="C10" s="12">
        <v>527</v>
      </c>
    </row>
    <row r="11" ht="18" customHeight="1" spans="1:3">
      <c r="A11" s="7">
        <v>20102</v>
      </c>
      <c r="B11" s="11" t="s">
        <v>8</v>
      </c>
      <c r="C11" s="12">
        <v>295</v>
      </c>
    </row>
    <row r="12" ht="18" customHeight="1" spans="1:3">
      <c r="A12" s="7">
        <v>20103</v>
      </c>
      <c r="B12" s="11" t="s">
        <v>9</v>
      </c>
      <c r="C12" s="12">
        <v>5243</v>
      </c>
    </row>
    <row r="13" ht="18" customHeight="1" spans="1:3">
      <c r="A13" s="7">
        <v>20104</v>
      </c>
      <c r="B13" s="11" t="s">
        <v>10</v>
      </c>
      <c r="C13" s="12">
        <v>2957</v>
      </c>
    </row>
    <row r="14" ht="18" customHeight="1" spans="1:3">
      <c r="A14" s="7">
        <v>20105</v>
      </c>
      <c r="B14" s="11" t="s">
        <v>11</v>
      </c>
      <c r="C14" s="12">
        <v>290</v>
      </c>
    </row>
    <row r="15" ht="18" customHeight="1" spans="1:3">
      <c r="A15" s="7">
        <v>20106</v>
      </c>
      <c r="B15" s="11" t="s">
        <v>12</v>
      </c>
      <c r="C15" s="12">
        <v>619</v>
      </c>
    </row>
    <row r="16" ht="18" customHeight="1" spans="1:3">
      <c r="A16" s="7">
        <v>20107</v>
      </c>
      <c r="B16" s="11" t="s">
        <v>13</v>
      </c>
      <c r="C16" s="12">
        <v>0</v>
      </c>
    </row>
    <row r="17" ht="18" customHeight="1" spans="1:3">
      <c r="A17" s="7">
        <v>20108</v>
      </c>
      <c r="B17" s="11" t="s">
        <v>14</v>
      </c>
      <c r="C17" s="12">
        <v>181</v>
      </c>
    </row>
    <row r="18" ht="18" customHeight="1" spans="1:3">
      <c r="A18" s="7">
        <v>20109</v>
      </c>
      <c r="B18" s="11" t="s">
        <v>15</v>
      </c>
      <c r="C18" s="12">
        <v>0</v>
      </c>
    </row>
    <row r="19" ht="18" customHeight="1" spans="1:3">
      <c r="A19" s="7">
        <v>20111</v>
      </c>
      <c r="B19" s="11" t="s">
        <v>16</v>
      </c>
      <c r="C19" s="12">
        <v>438</v>
      </c>
    </row>
    <row r="20" ht="18" customHeight="1" spans="1:3">
      <c r="A20" s="7">
        <v>20113</v>
      </c>
      <c r="B20" s="11" t="s">
        <v>17</v>
      </c>
      <c r="C20" s="12">
        <v>0</v>
      </c>
    </row>
    <row r="21" ht="18" customHeight="1" spans="1:3">
      <c r="A21" s="7">
        <v>20114</v>
      </c>
      <c r="B21" s="11" t="s">
        <v>18</v>
      </c>
      <c r="C21" s="12">
        <v>0</v>
      </c>
    </row>
    <row r="22" ht="18" customHeight="1" spans="1:3">
      <c r="A22" s="7">
        <v>20123</v>
      </c>
      <c r="B22" s="11" t="s">
        <v>19</v>
      </c>
      <c r="C22" s="12">
        <v>15</v>
      </c>
    </row>
    <row r="23" ht="18" customHeight="1" spans="1:3">
      <c r="A23" s="7">
        <v>20125</v>
      </c>
      <c r="B23" s="11" t="s">
        <v>20</v>
      </c>
      <c r="C23" s="12">
        <v>0</v>
      </c>
    </row>
    <row r="24" ht="18" customHeight="1" spans="1:3">
      <c r="A24" s="7">
        <v>20126</v>
      </c>
      <c r="B24" s="11" t="s">
        <v>21</v>
      </c>
      <c r="C24" s="12">
        <v>88</v>
      </c>
    </row>
    <row r="25" ht="18" customHeight="1" spans="1:3">
      <c r="A25" s="7">
        <v>20128</v>
      </c>
      <c r="B25" s="11" t="s">
        <v>22</v>
      </c>
      <c r="C25" s="12">
        <v>69</v>
      </c>
    </row>
    <row r="26" ht="18" customHeight="1" spans="1:3">
      <c r="A26" s="7">
        <v>20129</v>
      </c>
      <c r="B26" s="11" t="s">
        <v>23</v>
      </c>
      <c r="C26" s="12">
        <v>329</v>
      </c>
    </row>
    <row r="27" ht="18" customHeight="1" spans="1:3">
      <c r="A27" s="7">
        <v>20131</v>
      </c>
      <c r="B27" s="11" t="s">
        <v>24</v>
      </c>
      <c r="C27" s="12">
        <v>510</v>
      </c>
    </row>
    <row r="28" ht="18" customHeight="1" spans="1:3">
      <c r="A28" s="7">
        <v>20132</v>
      </c>
      <c r="B28" s="11" t="s">
        <v>25</v>
      </c>
      <c r="C28" s="12">
        <v>728</v>
      </c>
    </row>
    <row r="29" ht="18" customHeight="1" spans="1:3">
      <c r="A29" s="7">
        <v>20133</v>
      </c>
      <c r="B29" s="11" t="s">
        <v>26</v>
      </c>
      <c r="C29" s="12">
        <v>336</v>
      </c>
    </row>
    <row r="30" ht="18" customHeight="1" spans="1:3">
      <c r="A30" s="7">
        <v>20134</v>
      </c>
      <c r="B30" s="11" t="s">
        <v>27</v>
      </c>
      <c r="C30" s="12">
        <v>417</v>
      </c>
    </row>
    <row r="31" ht="18" customHeight="1" spans="1:3">
      <c r="A31" s="7">
        <v>20135</v>
      </c>
      <c r="B31" s="11" t="s">
        <v>28</v>
      </c>
      <c r="C31" s="12">
        <v>0</v>
      </c>
    </row>
    <row r="32" ht="18" customHeight="1" spans="1:3">
      <c r="A32" s="7">
        <v>20136</v>
      </c>
      <c r="B32" s="11" t="s">
        <v>29</v>
      </c>
      <c r="C32" s="12">
        <v>549</v>
      </c>
    </row>
    <row r="33" ht="18" customHeight="1" spans="1:3">
      <c r="A33" s="7">
        <v>20137</v>
      </c>
      <c r="B33" s="11" t="s">
        <v>30</v>
      </c>
      <c r="C33" s="12">
        <v>7</v>
      </c>
    </row>
    <row r="34" ht="18" customHeight="1" spans="1:3">
      <c r="A34" s="7">
        <v>20138</v>
      </c>
      <c r="B34" s="11" t="s">
        <v>31</v>
      </c>
      <c r="C34" s="12">
        <v>466</v>
      </c>
    </row>
    <row r="35" ht="18" customHeight="1" spans="1:3">
      <c r="A35" s="7">
        <v>20199</v>
      </c>
      <c r="B35" s="11" t="s">
        <v>32</v>
      </c>
      <c r="C35" s="12">
        <v>22</v>
      </c>
    </row>
    <row r="36" ht="18" customHeight="1" spans="1:3">
      <c r="A36" s="7">
        <v>202</v>
      </c>
      <c r="B36" s="10" t="s">
        <v>33</v>
      </c>
      <c r="C36" s="9">
        <f>SUM(C37:C45)</f>
        <v>0</v>
      </c>
    </row>
    <row r="37" ht="18" customHeight="1" spans="1:3">
      <c r="A37" s="7">
        <v>20201</v>
      </c>
      <c r="B37" s="11" t="s">
        <v>34</v>
      </c>
      <c r="C37" s="12">
        <v>0</v>
      </c>
    </row>
    <row r="38" ht="18" customHeight="1" spans="1:3">
      <c r="A38" s="7">
        <v>20202</v>
      </c>
      <c r="B38" s="11" t="s">
        <v>35</v>
      </c>
      <c r="C38" s="12">
        <v>0</v>
      </c>
    </row>
    <row r="39" ht="18" customHeight="1" spans="1:3">
      <c r="A39" s="7">
        <v>20203</v>
      </c>
      <c r="B39" s="11" t="s">
        <v>36</v>
      </c>
      <c r="C39" s="12">
        <v>0</v>
      </c>
    </row>
    <row r="40" ht="18" customHeight="1" spans="1:3">
      <c r="A40" s="7">
        <v>20204</v>
      </c>
      <c r="B40" s="11" t="s">
        <v>37</v>
      </c>
      <c r="C40" s="12">
        <v>0</v>
      </c>
    </row>
    <row r="41" ht="18" customHeight="1" spans="1:3">
      <c r="A41" s="7">
        <v>20205</v>
      </c>
      <c r="B41" s="11" t="s">
        <v>38</v>
      </c>
      <c r="C41" s="12">
        <v>0</v>
      </c>
    </row>
    <row r="42" ht="18" customHeight="1" spans="1:3">
      <c r="A42" s="7">
        <v>20206</v>
      </c>
      <c r="B42" s="11" t="s">
        <v>39</v>
      </c>
      <c r="C42" s="12">
        <v>0</v>
      </c>
    </row>
    <row r="43" ht="18" customHeight="1" spans="1:3">
      <c r="A43" s="7">
        <v>20207</v>
      </c>
      <c r="B43" s="11" t="s">
        <v>40</v>
      </c>
      <c r="C43" s="12">
        <v>0</v>
      </c>
    </row>
    <row r="44" ht="18" customHeight="1" spans="1:3">
      <c r="A44" s="7">
        <v>20208</v>
      </c>
      <c r="B44" s="11" t="s">
        <v>41</v>
      </c>
      <c r="C44" s="12">
        <v>0</v>
      </c>
    </row>
    <row r="45" ht="18" customHeight="1" spans="1:3">
      <c r="A45" s="7">
        <v>20299</v>
      </c>
      <c r="B45" s="11" t="s">
        <v>42</v>
      </c>
      <c r="C45" s="12">
        <v>0</v>
      </c>
    </row>
    <row r="46" ht="18" customHeight="1" spans="1:3">
      <c r="A46" s="7">
        <v>203</v>
      </c>
      <c r="B46" s="10" t="s">
        <v>43</v>
      </c>
      <c r="C46" s="9">
        <f>SUM(C47:C51)</f>
        <v>98</v>
      </c>
    </row>
    <row r="47" ht="18" customHeight="1" spans="1:3">
      <c r="A47" s="7">
        <v>20301</v>
      </c>
      <c r="B47" s="11" t="s">
        <v>44</v>
      </c>
      <c r="C47" s="12">
        <v>0</v>
      </c>
    </row>
    <row r="48" ht="18" customHeight="1" spans="1:3">
      <c r="A48" s="7">
        <v>20304</v>
      </c>
      <c r="B48" s="11" t="s">
        <v>45</v>
      </c>
      <c r="C48" s="12">
        <v>0</v>
      </c>
    </row>
    <row r="49" ht="18" customHeight="1" spans="1:3">
      <c r="A49" s="7">
        <v>20305</v>
      </c>
      <c r="B49" s="11" t="s">
        <v>46</v>
      </c>
      <c r="C49" s="12">
        <v>0</v>
      </c>
    </row>
    <row r="50" ht="18" customHeight="1" spans="1:3">
      <c r="A50" s="7">
        <v>20306</v>
      </c>
      <c r="B50" s="11" t="s">
        <v>47</v>
      </c>
      <c r="C50" s="12">
        <v>28</v>
      </c>
    </row>
    <row r="51" ht="18" customHeight="1" spans="1:3">
      <c r="A51" s="7">
        <v>20399</v>
      </c>
      <c r="B51" s="11" t="s">
        <v>48</v>
      </c>
      <c r="C51" s="12">
        <v>70</v>
      </c>
    </row>
    <row r="52" ht="18" customHeight="1" spans="1:3">
      <c r="A52" s="7">
        <v>204</v>
      </c>
      <c r="B52" s="10" t="s">
        <v>49</v>
      </c>
      <c r="C52" s="9">
        <f>SUM(C53:C63)</f>
        <v>5041</v>
      </c>
    </row>
    <row r="53" ht="18" customHeight="1" spans="1:3">
      <c r="A53" s="7">
        <v>20401</v>
      </c>
      <c r="B53" s="11" t="s">
        <v>50</v>
      </c>
      <c r="C53" s="12">
        <v>0</v>
      </c>
    </row>
    <row r="54" ht="18" customHeight="1" spans="1:3">
      <c r="A54" s="7">
        <v>20402</v>
      </c>
      <c r="B54" s="11" t="s">
        <v>51</v>
      </c>
      <c r="C54" s="12">
        <v>4289</v>
      </c>
    </row>
    <row r="55" ht="18" customHeight="1" spans="1:3">
      <c r="A55" s="7">
        <v>20403</v>
      </c>
      <c r="B55" s="11" t="s">
        <v>52</v>
      </c>
      <c r="C55" s="12">
        <v>2</v>
      </c>
    </row>
    <row r="56" ht="18" customHeight="1" spans="1:3">
      <c r="A56" s="7">
        <v>20404</v>
      </c>
      <c r="B56" s="11" t="s">
        <v>53</v>
      </c>
      <c r="C56" s="12">
        <v>0</v>
      </c>
    </row>
    <row r="57" ht="18" customHeight="1" spans="1:3">
      <c r="A57" s="7">
        <v>20405</v>
      </c>
      <c r="B57" s="11" t="s">
        <v>54</v>
      </c>
      <c r="C57" s="12">
        <v>0</v>
      </c>
    </row>
    <row r="58" ht="18" customHeight="1" spans="1:3">
      <c r="A58" s="7">
        <v>20406</v>
      </c>
      <c r="B58" s="11" t="s">
        <v>55</v>
      </c>
      <c r="C58" s="12">
        <v>749</v>
      </c>
    </row>
    <row r="59" ht="18" customHeight="1" spans="1:3">
      <c r="A59" s="7">
        <v>20407</v>
      </c>
      <c r="B59" s="11" t="s">
        <v>56</v>
      </c>
      <c r="C59" s="12">
        <v>0</v>
      </c>
    </row>
    <row r="60" ht="18" customHeight="1" spans="1:3">
      <c r="A60" s="7">
        <v>20408</v>
      </c>
      <c r="B60" s="11" t="s">
        <v>57</v>
      </c>
      <c r="C60" s="12">
        <v>0</v>
      </c>
    </row>
    <row r="61" ht="18" customHeight="1" spans="1:3">
      <c r="A61" s="7">
        <v>20409</v>
      </c>
      <c r="B61" s="11" t="s">
        <v>58</v>
      </c>
      <c r="C61" s="12">
        <v>0</v>
      </c>
    </row>
    <row r="62" ht="18" customHeight="1" spans="1:3">
      <c r="A62" s="7">
        <v>20410</v>
      </c>
      <c r="B62" s="11" t="s">
        <v>59</v>
      </c>
      <c r="C62" s="12">
        <v>0</v>
      </c>
    </row>
    <row r="63" ht="18" customHeight="1" spans="1:3">
      <c r="A63" s="7">
        <v>20499</v>
      </c>
      <c r="B63" s="11" t="s">
        <v>60</v>
      </c>
      <c r="C63" s="12">
        <v>1</v>
      </c>
    </row>
    <row r="64" ht="18" customHeight="1" spans="1:3">
      <c r="A64" s="7">
        <v>205</v>
      </c>
      <c r="B64" s="10" t="s">
        <v>61</v>
      </c>
      <c r="C64" s="9">
        <f>SUM(C65:C74)</f>
        <v>23676</v>
      </c>
    </row>
    <row r="65" ht="18" customHeight="1" spans="1:3">
      <c r="A65" s="7">
        <v>20501</v>
      </c>
      <c r="B65" s="11" t="s">
        <v>62</v>
      </c>
      <c r="C65" s="12">
        <v>347</v>
      </c>
    </row>
    <row r="66" ht="18" customHeight="1" spans="1:3">
      <c r="A66" s="7">
        <v>20502</v>
      </c>
      <c r="B66" s="11" t="s">
        <v>63</v>
      </c>
      <c r="C66" s="12">
        <v>22937</v>
      </c>
    </row>
    <row r="67" ht="18" customHeight="1" spans="1:3">
      <c r="A67" s="7">
        <v>20503</v>
      </c>
      <c r="B67" s="11" t="s">
        <v>64</v>
      </c>
      <c r="C67" s="12">
        <v>0</v>
      </c>
    </row>
    <row r="68" ht="18" customHeight="1" spans="1:3">
      <c r="A68" s="7">
        <v>20504</v>
      </c>
      <c r="B68" s="11" t="s">
        <v>65</v>
      </c>
      <c r="C68" s="12">
        <v>0</v>
      </c>
    </row>
    <row r="69" ht="18" customHeight="1" spans="1:3">
      <c r="A69" s="7">
        <v>20505</v>
      </c>
      <c r="B69" s="11" t="s">
        <v>66</v>
      </c>
      <c r="C69" s="12">
        <v>0</v>
      </c>
    </row>
    <row r="70" ht="18" customHeight="1" spans="1:3">
      <c r="A70" s="7">
        <v>20506</v>
      </c>
      <c r="B70" s="11" t="s">
        <v>67</v>
      </c>
      <c r="C70" s="12">
        <v>0</v>
      </c>
    </row>
    <row r="71" ht="18" customHeight="1" spans="1:3">
      <c r="A71" s="7">
        <v>20507</v>
      </c>
      <c r="B71" s="11" t="s">
        <v>68</v>
      </c>
      <c r="C71" s="12">
        <v>0</v>
      </c>
    </row>
    <row r="72" ht="18" customHeight="1" spans="1:3">
      <c r="A72" s="7">
        <v>20508</v>
      </c>
      <c r="B72" s="11" t="s">
        <v>69</v>
      </c>
      <c r="C72" s="12">
        <v>153</v>
      </c>
    </row>
    <row r="73" ht="18" customHeight="1" spans="1:3">
      <c r="A73" s="7">
        <v>20509</v>
      </c>
      <c r="B73" s="11" t="s">
        <v>70</v>
      </c>
      <c r="C73" s="12">
        <v>114</v>
      </c>
    </row>
    <row r="74" ht="18" customHeight="1" spans="1:3">
      <c r="A74" s="7">
        <v>20599</v>
      </c>
      <c r="B74" s="11" t="s">
        <v>71</v>
      </c>
      <c r="C74" s="12">
        <v>125</v>
      </c>
    </row>
    <row r="75" ht="18" customHeight="1" spans="1:3">
      <c r="A75" s="7">
        <v>206</v>
      </c>
      <c r="B75" s="10" t="s">
        <v>72</v>
      </c>
      <c r="C75" s="9">
        <f>SUM(C76:C85)</f>
        <v>510</v>
      </c>
    </row>
    <row r="76" ht="18" customHeight="1" spans="1:3">
      <c r="A76" s="7">
        <v>20601</v>
      </c>
      <c r="B76" s="11" t="s">
        <v>73</v>
      </c>
      <c r="C76" s="12">
        <v>0</v>
      </c>
    </row>
    <row r="77" ht="18" customHeight="1" spans="1:3">
      <c r="A77" s="7">
        <v>20602</v>
      </c>
      <c r="B77" s="11" t="s">
        <v>74</v>
      </c>
      <c r="C77" s="12">
        <v>0</v>
      </c>
    </row>
    <row r="78" ht="18" customHeight="1" spans="1:3">
      <c r="A78" s="7">
        <v>20603</v>
      </c>
      <c r="B78" s="11" t="s">
        <v>75</v>
      </c>
      <c r="C78" s="12">
        <v>0</v>
      </c>
    </row>
    <row r="79" ht="18" customHeight="1" spans="1:3">
      <c r="A79" s="7">
        <v>20604</v>
      </c>
      <c r="B79" s="11" t="s">
        <v>76</v>
      </c>
      <c r="C79" s="12">
        <v>0</v>
      </c>
    </row>
    <row r="80" ht="18" customHeight="1" spans="1:3">
      <c r="A80" s="7">
        <v>20605</v>
      </c>
      <c r="B80" s="11" t="s">
        <v>77</v>
      </c>
      <c r="C80" s="12">
        <v>2</v>
      </c>
    </row>
    <row r="81" ht="18" customHeight="1" spans="1:3">
      <c r="A81" s="7">
        <v>20606</v>
      </c>
      <c r="B81" s="11" t="s">
        <v>78</v>
      </c>
      <c r="C81" s="12">
        <v>0</v>
      </c>
    </row>
    <row r="82" ht="18" customHeight="1" spans="1:3">
      <c r="A82" s="7">
        <v>20607</v>
      </c>
      <c r="B82" s="11" t="s">
        <v>79</v>
      </c>
      <c r="C82" s="12">
        <v>50</v>
      </c>
    </row>
    <row r="83" ht="18" customHeight="1" spans="1:3">
      <c r="A83" s="7">
        <v>20608</v>
      </c>
      <c r="B83" s="11" t="s">
        <v>80</v>
      </c>
      <c r="C83" s="12">
        <v>0</v>
      </c>
    </row>
    <row r="84" ht="18" customHeight="1" spans="1:3">
      <c r="A84" s="7">
        <v>20609</v>
      </c>
      <c r="B84" s="11" t="s">
        <v>81</v>
      </c>
      <c r="C84" s="12">
        <v>0</v>
      </c>
    </row>
    <row r="85" ht="18" customHeight="1" spans="1:3">
      <c r="A85" s="7">
        <v>20699</v>
      </c>
      <c r="B85" s="11" t="s">
        <v>82</v>
      </c>
      <c r="C85" s="12">
        <v>458</v>
      </c>
    </row>
    <row r="86" ht="18" customHeight="1" spans="1:3">
      <c r="A86" s="7">
        <v>207</v>
      </c>
      <c r="B86" s="10" t="s">
        <v>83</v>
      </c>
      <c r="C86" s="9">
        <f>SUM(C87:C92)</f>
        <v>2253</v>
      </c>
    </row>
    <row r="87" ht="18" customHeight="1" spans="1:3">
      <c r="A87" s="7">
        <v>20701</v>
      </c>
      <c r="B87" s="11" t="s">
        <v>84</v>
      </c>
      <c r="C87" s="12">
        <v>422</v>
      </c>
    </row>
    <row r="88" ht="18" customHeight="1" spans="1:3">
      <c r="A88" s="7">
        <v>20702</v>
      </c>
      <c r="B88" s="11" t="s">
        <v>85</v>
      </c>
      <c r="C88" s="12">
        <v>201</v>
      </c>
    </row>
    <row r="89" ht="18" customHeight="1" spans="1:3">
      <c r="A89" s="7">
        <v>20703</v>
      </c>
      <c r="B89" s="11" t="s">
        <v>86</v>
      </c>
      <c r="C89" s="12">
        <v>5</v>
      </c>
    </row>
    <row r="90" ht="18" customHeight="1" spans="1:3">
      <c r="A90" s="7">
        <v>20706</v>
      </c>
      <c r="B90" s="13" t="s">
        <v>87</v>
      </c>
      <c r="C90" s="12">
        <v>0</v>
      </c>
    </row>
    <row r="91" ht="18" customHeight="1" spans="1:3">
      <c r="A91" s="7">
        <v>20708</v>
      </c>
      <c r="B91" s="13" t="s">
        <v>88</v>
      </c>
      <c r="C91" s="12">
        <v>642</v>
      </c>
    </row>
    <row r="92" ht="18" customHeight="1" spans="1:3">
      <c r="A92" s="7">
        <v>20799</v>
      </c>
      <c r="B92" s="11" t="s">
        <v>89</v>
      </c>
      <c r="C92" s="12">
        <v>983</v>
      </c>
    </row>
    <row r="93" ht="18" customHeight="1" spans="1:3">
      <c r="A93" s="7">
        <v>208</v>
      </c>
      <c r="B93" s="10" t="s">
        <v>90</v>
      </c>
      <c r="C93" s="9">
        <f>SUM(C94:C114)</f>
        <v>22921</v>
      </c>
    </row>
    <row r="94" ht="18" customHeight="1" spans="1:3">
      <c r="A94" s="7">
        <v>20801</v>
      </c>
      <c r="B94" s="11" t="s">
        <v>91</v>
      </c>
      <c r="C94" s="12">
        <v>1294</v>
      </c>
    </row>
    <row r="95" ht="18" customHeight="1" spans="1:3">
      <c r="A95" s="7">
        <v>20802</v>
      </c>
      <c r="B95" s="11" t="s">
        <v>92</v>
      </c>
      <c r="C95" s="12">
        <v>715</v>
      </c>
    </row>
    <row r="96" ht="18" customHeight="1" spans="1:3">
      <c r="A96" s="7">
        <v>20804</v>
      </c>
      <c r="B96" s="11" t="s">
        <v>93</v>
      </c>
      <c r="C96" s="12">
        <v>0</v>
      </c>
    </row>
    <row r="97" ht="18" customHeight="1" spans="1:3">
      <c r="A97" s="7">
        <v>20805</v>
      </c>
      <c r="B97" s="11" t="s">
        <v>94</v>
      </c>
      <c r="C97" s="12">
        <v>12601</v>
      </c>
    </row>
    <row r="98" ht="18" customHeight="1" spans="1:3">
      <c r="A98" s="7">
        <v>20806</v>
      </c>
      <c r="B98" s="11" t="s">
        <v>95</v>
      </c>
      <c r="C98" s="12">
        <v>0</v>
      </c>
    </row>
    <row r="99" ht="18" customHeight="1" spans="1:3">
      <c r="A99" s="7">
        <v>20807</v>
      </c>
      <c r="B99" s="11" t="s">
        <v>96</v>
      </c>
      <c r="C99" s="12">
        <v>1013</v>
      </c>
    </row>
    <row r="100" ht="18" customHeight="1" spans="1:3">
      <c r="A100" s="7">
        <v>20808</v>
      </c>
      <c r="B100" s="11" t="s">
        <v>97</v>
      </c>
      <c r="C100" s="12">
        <v>612</v>
      </c>
    </row>
    <row r="101" ht="18" customHeight="1" spans="1:3">
      <c r="A101" s="7">
        <v>20809</v>
      </c>
      <c r="B101" s="11" t="s">
        <v>98</v>
      </c>
      <c r="C101" s="12">
        <v>142</v>
      </c>
    </row>
    <row r="102" ht="18" customHeight="1" spans="1:3">
      <c r="A102" s="7">
        <v>20810</v>
      </c>
      <c r="B102" s="11" t="s">
        <v>99</v>
      </c>
      <c r="C102" s="12">
        <v>498</v>
      </c>
    </row>
    <row r="103" ht="18" customHeight="1" spans="1:3">
      <c r="A103" s="7">
        <v>20811</v>
      </c>
      <c r="B103" s="11" t="s">
        <v>100</v>
      </c>
      <c r="C103" s="12">
        <v>176</v>
      </c>
    </row>
    <row r="104" ht="18" customHeight="1" spans="1:3">
      <c r="A104" s="7">
        <v>20816</v>
      </c>
      <c r="B104" s="11" t="s">
        <v>101</v>
      </c>
      <c r="C104" s="12">
        <v>0</v>
      </c>
    </row>
    <row r="105" ht="18" customHeight="1" spans="1:3">
      <c r="A105" s="7">
        <v>20819</v>
      </c>
      <c r="B105" s="11" t="s">
        <v>102</v>
      </c>
      <c r="C105" s="12">
        <v>3461</v>
      </c>
    </row>
    <row r="106" ht="18" customHeight="1" spans="1:3">
      <c r="A106" s="7">
        <v>20820</v>
      </c>
      <c r="B106" s="11" t="s">
        <v>103</v>
      </c>
      <c r="C106" s="12">
        <v>1126</v>
      </c>
    </row>
    <row r="107" ht="18" customHeight="1" spans="1:3">
      <c r="A107" s="7">
        <v>20821</v>
      </c>
      <c r="B107" s="11" t="s">
        <v>104</v>
      </c>
      <c r="C107" s="12">
        <v>235</v>
      </c>
    </row>
    <row r="108" ht="18" customHeight="1" spans="1:3">
      <c r="A108" s="7">
        <v>20824</v>
      </c>
      <c r="B108" s="11" t="s">
        <v>105</v>
      </c>
      <c r="C108" s="12">
        <v>0</v>
      </c>
    </row>
    <row r="109" ht="18" customHeight="1" spans="1:3">
      <c r="A109" s="7">
        <v>20825</v>
      </c>
      <c r="B109" s="11" t="s">
        <v>106</v>
      </c>
      <c r="C109" s="12">
        <v>0</v>
      </c>
    </row>
    <row r="110" ht="18" customHeight="1" spans="1:3">
      <c r="A110" s="7">
        <v>20826</v>
      </c>
      <c r="B110" s="11" t="s">
        <v>107</v>
      </c>
      <c r="C110" s="12">
        <v>700</v>
      </c>
    </row>
    <row r="111" ht="18" customHeight="1" spans="1:3">
      <c r="A111" s="7">
        <v>20827</v>
      </c>
      <c r="B111" s="11" t="s">
        <v>108</v>
      </c>
      <c r="C111" s="12">
        <v>0</v>
      </c>
    </row>
    <row r="112" ht="18" customHeight="1" spans="1:3">
      <c r="A112" s="7">
        <v>20828</v>
      </c>
      <c r="B112" s="11" t="s">
        <v>109</v>
      </c>
      <c r="C112" s="12">
        <v>134</v>
      </c>
    </row>
    <row r="113" ht="18" customHeight="1" spans="1:3">
      <c r="A113" s="7">
        <v>20830</v>
      </c>
      <c r="B113" s="11" t="s">
        <v>110</v>
      </c>
      <c r="C113" s="12">
        <v>0</v>
      </c>
    </row>
    <row r="114" ht="18" customHeight="1" spans="1:3">
      <c r="A114" s="7">
        <v>20899</v>
      </c>
      <c r="B114" s="11" t="s">
        <v>111</v>
      </c>
      <c r="C114" s="12">
        <v>214</v>
      </c>
    </row>
    <row r="115" ht="18" customHeight="1" spans="1:3">
      <c r="A115" s="7">
        <v>210</v>
      </c>
      <c r="B115" s="10" t="s">
        <v>112</v>
      </c>
      <c r="C115" s="9">
        <f>SUM(C116:C128)</f>
        <v>9649</v>
      </c>
    </row>
    <row r="116" ht="18" customHeight="1" spans="1:3">
      <c r="A116" s="7">
        <v>21001</v>
      </c>
      <c r="B116" s="11" t="s">
        <v>113</v>
      </c>
      <c r="C116" s="12">
        <v>306</v>
      </c>
    </row>
    <row r="117" ht="18" customHeight="1" spans="1:3">
      <c r="A117" s="7">
        <v>21002</v>
      </c>
      <c r="B117" s="11" t="s">
        <v>114</v>
      </c>
      <c r="C117" s="12">
        <v>2171</v>
      </c>
    </row>
    <row r="118" ht="18" customHeight="1" spans="1:3">
      <c r="A118" s="7">
        <v>21003</v>
      </c>
      <c r="B118" s="11" t="s">
        <v>115</v>
      </c>
      <c r="C118" s="12">
        <v>2086</v>
      </c>
    </row>
    <row r="119" ht="18" customHeight="1" spans="1:3">
      <c r="A119" s="7">
        <v>21004</v>
      </c>
      <c r="B119" s="11" t="s">
        <v>116</v>
      </c>
      <c r="C119" s="12">
        <v>1348</v>
      </c>
    </row>
    <row r="120" ht="18" customHeight="1" spans="1:3">
      <c r="A120" s="7">
        <v>21006</v>
      </c>
      <c r="B120" s="11" t="s">
        <v>117</v>
      </c>
      <c r="C120" s="12">
        <v>7</v>
      </c>
    </row>
    <row r="121" ht="18" customHeight="1" spans="1:3">
      <c r="A121" s="7">
        <v>21007</v>
      </c>
      <c r="B121" s="11" t="s">
        <v>118</v>
      </c>
      <c r="C121" s="12">
        <v>71</v>
      </c>
    </row>
    <row r="122" ht="18" customHeight="1" spans="1:3">
      <c r="A122" s="7">
        <v>21011</v>
      </c>
      <c r="B122" s="11" t="s">
        <v>119</v>
      </c>
      <c r="C122" s="12">
        <v>3281</v>
      </c>
    </row>
    <row r="123" ht="18" customHeight="1" spans="1:3">
      <c r="A123" s="7">
        <v>21012</v>
      </c>
      <c r="B123" s="11" t="s">
        <v>120</v>
      </c>
      <c r="C123" s="12">
        <v>6</v>
      </c>
    </row>
    <row r="124" ht="18" customHeight="1" spans="1:3">
      <c r="A124" s="7">
        <v>21013</v>
      </c>
      <c r="B124" s="11" t="s">
        <v>121</v>
      </c>
      <c r="C124" s="12">
        <v>134</v>
      </c>
    </row>
    <row r="125" ht="18" customHeight="1" spans="1:3">
      <c r="A125" s="7">
        <v>21014</v>
      </c>
      <c r="B125" s="11" t="s">
        <v>122</v>
      </c>
      <c r="C125" s="12">
        <v>0</v>
      </c>
    </row>
    <row r="126" ht="18" customHeight="1" spans="1:3">
      <c r="A126" s="7">
        <v>21015</v>
      </c>
      <c r="B126" s="11" t="s">
        <v>123</v>
      </c>
      <c r="C126" s="12">
        <v>73</v>
      </c>
    </row>
    <row r="127" ht="18" customHeight="1" spans="1:3">
      <c r="A127" s="7">
        <v>21016</v>
      </c>
      <c r="B127" s="11" t="s">
        <v>124</v>
      </c>
      <c r="C127" s="12">
        <v>40</v>
      </c>
    </row>
    <row r="128" ht="18" customHeight="1" spans="1:3">
      <c r="A128" s="7">
        <v>21099</v>
      </c>
      <c r="B128" s="11" t="s">
        <v>125</v>
      </c>
      <c r="C128" s="12">
        <v>126</v>
      </c>
    </row>
    <row r="129" ht="18" customHeight="1" spans="1:3">
      <c r="A129" s="7">
        <v>211</v>
      </c>
      <c r="B129" s="10" t="s">
        <v>126</v>
      </c>
      <c r="C129" s="9">
        <f>SUM(C130:C144)</f>
        <v>14094</v>
      </c>
    </row>
    <row r="130" ht="18" customHeight="1" spans="1:3">
      <c r="A130" s="7">
        <v>21101</v>
      </c>
      <c r="B130" s="11" t="s">
        <v>127</v>
      </c>
      <c r="C130" s="12">
        <v>229</v>
      </c>
    </row>
    <row r="131" ht="18" customHeight="1" spans="1:3">
      <c r="A131" s="7">
        <v>21102</v>
      </c>
      <c r="B131" s="11" t="s">
        <v>128</v>
      </c>
      <c r="C131" s="12">
        <v>0</v>
      </c>
    </row>
    <row r="132" ht="18" customHeight="1" spans="1:3">
      <c r="A132" s="7">
        <v>21103</v>
      </c>
      <c r="B132" s="11" t="s">
        <v>129</v>
      </c>
      <c r="C132" s="12">
        <v>679</v>
      </c>
    </row>
    <row r="133" ht="18" customHeight="1" spans="1:3">
      <c r="A133" s="7">
        <v>21104</v>
      </c>
      <c r="B133" s="11" t="s">
        <v>130</v>
      </c>
      <c r="C133" s="12">
        <v>1695</v>
      </c>
    </row>
    <row r="134" ht="18" customHeight="1" spans="1:3">
      <c r="A134" s="7">
        <v>21105</v>
      </c>
      <c r="B134" s="11" t="s">
        <v>131</v>
      </c>
      <c r="C134" s="12">
        <v>2260</v>
      </c>
    </row>
    <row r="135" ht="18" customHeight="1" spans="1:3">
      <c r="A135" s="7">
        <v>21106</v>
      </c>
      <c r="B135" s="11" t="s">
        <v>132</v>
      </c>
      <c r="C135" s="12">
        <v>0</v>
      </c>
    </row>
    <row r="136" ht="18" customHeight="1" spans="1:3">
      <c r="A136" s="7">
        <v>21107</v>
      </c>
      <c r="B136" s="11" t="s">
        <v>133</v>
      </c>
      <c r="C136" s="12">
        <v>0</v>
      </c>
    </row>
    <row r="137" ht="18" customHeight="1" spans="1:3">
      <c r="A137" s="7">
        <v>21108</v>
      </c>
      <c r="B137" s="11" t="s">
        <v>134</v>
      </c>
      <c r="C137" s="12">
        <v>0</v>
      </c>
    </row>
    <row r="138" ht="18" customHeight="1" spans="1:3">
      <c r="A138" s="7">
        <v>21109</v>
      </c>
      <c r="B138" s="11" t="s">
        <v>135</v>
      </c>
      <c r="C138" s="12">
        <v>0</v>
      </c>
    </row>
    <row r="139" ht="18" customHeight="1" spans="1:3">
      <c r="A139" s="7">
        <v>21110</v>
      </c>
      <c r="B139" s="11" t="s">
        <v>136</v>
      </c>
      <c r="C139" s="12">
        <v>0</v>
      </c>
    </row>
    <row r="140" ht="18" customHeight="1" spans="1:3">
      <c r="A140" s="7">
        <v>21111</v>
      </c>
      <c r="B140" s="11" t="s">
        <v>137</v>
      </c>
      <c r="C140" s="12">
        <v>0</v>
      </c>
    </row>
    <row r="141" ht="18" customHeight="1" spans="1:3">
      <c r="A141" s="7">
        <v>21112</v>
      </c>
      <c r="B141" s="11" t="s">
        <v>138</v>
      </c>
      <c r="C141" s="12">
        <v>0</v>
      </c>
    </row>
    <row r="142" ht="18" customHeight="1" spans="1:3">
      <c r="A142" s="7">
        <v>21113</v>
      </c>
      <c r="B142" s="11" t="s">
        <v>139</v>
      </c>
      <c r="C142" s="12">
        <v>0</v>
      </c>
    </row>
    <row r="143" ht="18" customHeight="1" spans="1:3">
      <c r="A143" s="7">
        <v>21114</v>
      </c>
      <c r="B143" s="11" t="s">
        <v>140</v>
      </c>
      <c r="C143" s="12">
        <v>0</v>
      </c>
    </row>
    <row r="144" ht="18" customHeight="1" spans="1:3">
      <c r="A144" s="7">
        <v>21199</v>
      </c>
      <c r="B144" s="11" t="s">
        <v>141</v>
      </c>
      <c r="C144" s="12">
        <v>9231</v>
      </c>
    </row>
    <row r="145" ht="18" customHeight="1" spans="1:3">
      <c r="A145" s="7">
        <v>212</v>
      </c>
      <c r="B145" s="10" t="s">
        <v>142</v>
      </c>
      <c r="C145" s="9">
        <f>SUM(C146:C151)</f>
        <v>3408</v>
      </c>
    </row>
    <row r="146" ht="18" customHeight="1" spans="1:3">
      <c r="A146" s="7">
        <v>21201</v>
      </c>
      <c r="B146" s="11" t="s">
        <v>143</v>
      </c>
      <c r="C146" s="12">
        <v>478</v>
      </c>
    </row>
    <row r="147" ht="18" customHeight="1" spans="1:3">
      <c r="A147" s="7">
        <v>21202</v>
      </c>
      <c r="B147" s="11" t="s">
        <v>144</v>
      </c>
      <c r="C147" s="12">
        <v>0</v>
      </c>
    </row>
    <row r="148" ht="18" customHeight="1" spans="1:3">
      <c r="A148" s="7">
        <v>21203</v>
      </c>
      <c r="B148" s="11" t="s">
        <v>145</v>
      </c>
      <c r="C148" s="12">
        <v>39</v>
      </c>
    </row>
    <row r="149" ht="18" customHeight="1" spans="1:3">
      <c r="A149" s="7">
        <v>21205</v>
      </c>
      <c r="B149" s="11" t="s">
        <v>146</v>
      </c>
      <c r="C149" s="12">
        <v>55</v>
      </c>
    </row>
    <row r="150" ht="18" customHeight="1" spans="1:3">
      <c r="A150" s="7">
        <v>21206</v>
      </c>
      <c r="B150" s="11" t="s">
        <v>147</v>
      </c>
      <c r="C150" s="12">
        <v>0</v>
      </c>
    </row>
    <row r="151" ht="18" customHeight="1" spans="1:3">
      <c r="A151" s="7">
        <v>21299</v>
      </c>
      <c r="B151" s="11" t="s">
        <v>148</v>
      </c>
      <c r="C151" s="12">
        <v>2836</v>
      </c>
    </row>
    <row r="152" ht="18" customHeight="1" spans="1:3">
      <c r="A152" s="7">
        <v>213</v>
      </c>
      <c r="B152" s="10" t="s">
        <v>149</v>
      </c>
      <c r="C152" s="9">
        <f>SUM(C153:C160)</f>
        <v>39659</v>
      </c>
    </row>
    <row r="153" ht="18" customHeight="1" spans="1:3">
      <c r="A153" s="7">
        <v>21301</v>
      </c>
      <c r="B153" s="11" t="s">
        <v>150</v>
      </c>
      <c r="C153" s="12">
        <v>15096</v>
      </c>
    </row>
    <row r="154" ht="18" customHeight="1" spans="1:3">
      <c r="A154" s="7">
        <v>21302</v>
      </c>
      <c r="B154" s="11" t="s">
        <v>151</v>
      </c>
      <c r="C154" s="12">
        <v>2966</v>
      </c>
    </row>
    <row r="155" ht="18" customHeight="1" spans="1:3">
      <c r="A155" s="7">
        <v>21303</v>
      </c>
      <c r="B155" s="11" t="s">
        <v>152</v>
      </c>
      <c r="C155" s="12">
        <v>3956</v>
      </c>
    </row>
    <row r="156" ht="18" customHeight="1" spans="1:3">
      <c r="A156" s="7">
        <v>21305</v>
      </c>
      <c r="B156" s="11" t="s">
        <v>153</v>
      </c>
      <c r="C156" s="12">
        <v>14828</v>
      </c>
    </row>
    <row r="157" ht="18" customHeight="1" spans="1:3">
      <c r="A157" s="7">
        <v>21307</v>
      </c>
      <c r="B157" s="11" t="s">
        <v>154</v>
      </c>
      <c r="C157" s="12">
        <v>1807</v>
      </c>
    </row>
    <row r="158" ht="18" customHeight="1" spans="1:3">
      <c r="A158" s="7">
        <v>21308</v>
      </c>
      <c r="B158" s="11" t="s">
        <v>155</v>
      </c>
      <c r="C158" s="12">
        <v>816</v>
      </c>
    </row>
    <row r="159" ht="18" customHeight="1" spans="1:3">
      <c r="A159" s="7">
        <v>21309</v>
      </c>
      <c r="B159" s="11" t="s">
        <v>156</v>
      </c>
      <c r="C159" s="12">
        <v>0</v>
      </c>
    </row>
    <row r="160" ht="18" customHeight="1" spans="1:3">
      <c r="A160" s="7">
        <v>21399</v>
      </c>
      <c r="B160" s="11" t="s">
        <v>157</v>
      </c>
      <c r="C160" s="12">
        <v>190</v>
      </c>
    </row>
    <row r="161" ht="18" customHeight="1" spans="1:3">
      <c r="A161" s="7">
        <v>214</v>
      </c>
      <c r="B161" s="10" t="s">
        <v>158</v>
      </c>
      <c r="C161" s="9">
        <f>SUM(C162:C167)</f>
        <v>1274</v>
      </c>
    </row>
    <row r="162" ht="18" customHeight="1" spans="1:3">
      <c r="A162" s="7">
        <v>21401</v>
      </c>
      <c r="B162" s="11" t="s">
        <v>159</v>
      </c>
      <c r="C162" s="12">
        <v>789</v>
      </c>
    </row>
    <row r="163" ht="18" customHeight="1" spans="1:3">
      <c r="A163" s="7">
        <v>21402</v>
      </c>
      <c r="B163" s="11" t="s">
        <v>160</v>
      </c>
      <c r="C163" s="12">
        <v>0</v>
      </c>
    </row>
    <row r="164" ht="18" customHeight="1" spans="1:3">
      <c r="A164" s="7">
        <v>21403</v>
      </c>
      <c r="B164" s="11" t="s">
        <v>161</v>
      </c>
      <c r="C164" s="12">
        <v>0</v>
      </c>
    </row>
    <row r="165" ht="18" customHeight="1" spans="1:3">
      <c r="A165" s="7">
        <v>21405</v>
      </c>
      <c r="B165" s="11" t="s">
        <v>162</v>
      </c>
      <c r="C165" s="12">
        <v>0</v>
      </c>
    </row>
    <row r="166" ht="18" customHeight="1" spans="1:3">
      <c r="A166" s="7">
        <v>21406</v>
      </c>
      <c r="B166" s="11" t="s">
        <v>163</v>
      </c>
      <c r="C166" s="12">
        <v>451</v>
      </c>
    </row>
    <row r="167" ht="18" customHeight="1" spans="1:3">
      <c r="A167" s="7">
        <v>21499</v>
      </c>
      <c r="B167" s="11" t="s">
        <v>164</v>
      </c>
      <c r="C167" s="12">
        <v>34</v>
      </c>
    </row>
    <row r="168" ht="18" customHeight="1" spans="1:3">
      <c r="A168" s="7">
        <v>215</v>
      </c>
      <c r="B168" s="10" t="s">
        <v>165</v>
      </c>
      <c r="C168" s="9">
        <f>SUM(C169:C175)</f>
        <v>0</v>
      </c>
    </row>
    <row r="169" ht="18" customHeight="1" spans="1:3">
      <c r="A169" s="7">
        <v>21501</v>
      </c>
      <c r="B169" s="11" t="s">
        <v>166</v>
      </c>
      <c r="C169" s="12">
        <v>0</v>
      </c>
    </row>
    <row r="170" ht="18" customHeight="1" spans="1:3">
      <c r="A170" s="7">
        <v>21502</v>
      </c>
      <c r="B170" s="11" t="s">
        <v>167</v>
      </c>
      <c r="C170" s="12">
        <v>0</v>
      </c>
    </row>
    <row r="171" ht="18" customHeight="1" spans="1:3">
      <c r="A171" s="7">
        <v>21503</v>
      </c>
      <c r="B171" s="11" t="s">
        <v>168</v>
      </c>
      <c r="C171" s="12">
        <v>0</v>
      </c>
    </row>
    <row r="172" ht="18" customHeight="1" spans="1:3">
      <c r="A172" s="7">
        <v>21505</v>
      </c>
      <c r="B172" s="11" t="s">
        <v>169</v>
      </c>
      <c r="C172" s="12">
        <v>0</v>
      </c>
    </row>
    <row r="173" ht="18" customHeight="1" spans="1:3">
      <c r="A173" s="7">
        <v>21507</v>
      </c>
      <c r="B173" s="11" t="s">
        <v>170</v>
      </c>
      <c r="C173" s="12">
        <v>0</v>
      </c>
    </row>
    <row r="174" ht="18" customHeight="1" spans="1:3">
      <c r="A174" s="7">
        <v>21508</v>
      </c>
      <c r="B174" s="11" t="s">
        <v>171</v>
      </c>
      <c r="C174" s="12">
        <v>0</v>
      </c>
    </row>
    <row r="175" ht="18" customHeight="1" spans="1:3">
      <c r="A175" s="7">
        <v>21599</v>
      </c>
      <c r="B175" s="11" t="s">
        <v>172</v>
      </c>
      <c r="C175" s="12">
        <v>0</v>
      </c>
    </row>
    <row r="176" ht="18" customHeight="1" spans="1:3">
      <c r="A176" s="7">
        <v>216</v>
      </c>
      <c r="B176" s="10" t="s">
        <v>173</v>
      </c>
      <c r="C176" s="9">
        <f>SUM(C177:C179)</f>
        <v>366</v>
      </c>
    </row>
    <row r="177" ht="18" customHeight="1" spans="1:3">
      <c r="A177" s="7">
        <v>21602</v>
      </c>
      <c r="B177" s="11" t="s">
        <v>174</v>
      </c>
      <c r="C177" s="12">
        <v>366</v>
      </c>
    </row>
    <row r="178" ht="18" customHeight="1" spans="1:3">
      <c r="A178" s="7">
        <v>21606</v>
      </c>
      <c r="B178" s="11" t="s">
        <v>175</v>
      </c>
      <c r="C178" s="12">
        <v>0</v>
      </c>
    </row>
    <row r="179" ht="18" customHeight="1" spans="1:3">
      <c r="A179" s="7">
        <v>21699</v>
      </c>
      <c r="B179" s="11" t="s">
        <v>176</v>
      </c>
      <c r="C179" s="12">
        <v>0</v>
      </c>
    </row>
    <row r="180" ht="18" customHeight="1" spans="1:3">
      <c r="A180" s="7">
        <v>217</v>
      </c>
      <c r="B180" s="10" t="s">
        <v>177</v>
      </c>
      <c r="C180" s="9">
        <f>SUM(C181:C185)</f>
        <v>0</v>
      </c>
    </row>
    <row r="181" ht="18" customHeight="1" spans="1:3">
      <c r="A181" s="7">
        <v>21701</v>
      </c>
      <c r="B181" s="11" t="s">
        <v>178</v>
      </c>
      <c r="C181" s="12">
        <v>0</v>
      </c>
    </row>
    <row r="182" ht="18" customHeight="1" spans="1:3">
      <c r="A182" s="7">
        <v>21702</v>
      </c>
      <c r="B182" s="11" t="s">
        <v>179</v>
      </c>
      <c r="C182" s="12">
        <v>0</v>
      </c>
    </row>
    <row r="183" ht="18" customHeight="1" spans="1:3">
      <c r="A183" s="7">
        <v>21703</v>
      </c>
      <c r="B183" s="11" t="s">
        <v>180</v>
      </c>
      <c r="C183" s="12">
        <v>0</v>
      </c>
    </row>
    <row r="184" ht="18" customHeight="1" spans="1:3">
      <c r="A184" s="7">
        <v>21704</v>
      </c>
      <c r="B184" s="11" t="s">
        <v>181</v>
      </c>
      <c r="C184" s="12">
        <v>0</v>
      </c>
    </row>
    <row r="185" ht="18" customHeight="1" spans="1:3">
      <c r="A185" s="7">
        <v>21799</v>
      </c>
      <c r="B185" s="11" t="s">
        <v>182</v>
      </c>
      <c r="C185" s="12">
        <v>0</v>
      </c>
    </row>
    <row r="186" ht="18" customHeight="1" spans="1:3">
      <c r="A186" s="7">
        <v>219</v>
      </c>
      <c r="B186" s="10" t="s">
        <v>183</v>
      </c>
      <c r="C186" s="9">
        <f>SUM(C187:C195)</f>
        <v>0</v>
      </c>
    </row>
    <row r="187" ht="18" customHeight="1" spans="1:3">
      <c r="A187" s="7">
        <v>21901</v>
      </c>
      <c r="B187" s="11" t="s">
        <v>184</v>
      </c>
      <c r="C187" s="12">
        <v>0</v>
      </c>
    </row>
    <row r="188" ht="18" customHeight="1" spans="1:3">
      <c r="A188" s="7">
        <v>21902</v>
      </c>
      <c r="B188" s="11" t="s">
        <v>185</v>
      </c>
      <c r="C188" s="12">
        <v>0</v>
      </c>
    </row>
    <row r="189" ht="18" customHeight="1" spans="1:3">
      <c r="A189" s="7">
        <v>21903</v>
      </c>
      <c r="B189" s="11" t="s">
        <v>186</v>
      </c>
      <c r="C189" s="12">
        <v>0</v>
      </c>
    </row>
    <row r="190" ht="18" customHeight="1" spans="1:3">
      <c r="A190" s="7">
        <v>21904</v>
      </c>
      <c r="B190" s="11" t="s">
        <v>187</v>
      </c>
      <c r="C190" s="12">
        <v>0</v>
      </c>
    </row>
    <row r="191" ht="18" customHeight="1" spans="1:3">
      <c r="A191" s="7">
        <v>21905</v>
      </c>
      <c r="B191" s="11" t="s">
        <v>188</v>
      </c>
      <c r="C191" s="12">
        <v>0</v>
      </c>
    </row>
    <row r="192" ht="18" customHeight="1" spans="1:3">
      <c r="A192" s="7">
        <v>21906</v>
      </c>
      <c r="B192" s="11" t="s">
        <v>150</v>
      </c>
      <c r="C192" s="12">
        <v>0</v>
      </c>
    </row>
    <row r="193" ht="18" customHeight="1" spans="1:3">
      <c r="A193" s="7">
        <v>21907</v>
      </c>
      <c r="B193" s="11" t="s">
        <v>189</v>
      </c>
      <c r="C193" s="12">
        <v>0</v>
      </c>
    </row>
    <row r="194" ht="18" customHeight="1" spans="1:3">
      <c r="A194" s="7">
        <v>21908</v>
      </c>
      <c r="B194" s="11" t="s">
        <v>190</v>
      </c>
      <c r="C194" s="12">
        <v>0</v>
      </c>
    </row>
    <row r="195" ht="18" customHeight="1" spans="1:3">
      <c r="A195" s="7">
        <v>21999</v>
      </c>
      <c r="B195" s="11" t="s">
        <v>191</v>
      </c>
      <c r="C195" s="12">
        <v>0</v>
      </c>
    </row>
    <row r="196" ht="18" customHeight="1" spans="1:3">
      <c r="A196" s="7">
        <v>220</v>
      </c>
      <c r="B196" s="10" t="s">
        <v>192</v>
      </c>
      <c r="C196" s="9">
        <f>SUM(C197:C199)</f>
        <v>912</v>
      </c>
    </row>
    <row r="197" ht="18" customHeight="1" spans="1:3">
      <c r="A197" s="7">
        <v>22001</v>
      </c>
      <c r="B197" s="11" t="s">
        <v>193</v>
      </c>
      <c r="C197" s="12">
        <v>902</v>
      </c>
    </row>
    <row r="198" ht="18" customHeight="1" spans="1:3">
      <c r="A198" s="7">
        <v>22005</v>
      </c>
      <c r="B198" s="11" t="s">
        <v>194</v>
      </c>
      <c r="C198" s="12">
        <v>10</v>
      </c>
    </row>
    <row r="199" ht="18" customHeight="1" spans="1:3">
      <c r="A199" s="7">
        <v>22099</v>
      </c>
      <c r="B199" s="11" t="s">
        <v>195</v>
      </c>
      <c r="C199" s="12">
        <v>0</v>
      </c>
    </row>
    <row r="200" ht="18" customHeight="1" spans="1:3">
      <c r="A200" s="7">
        <v>221</v>
      </c>
      <c r="B200" s="10" t="s">
        <v>196</v>
      </c>
      <c r="C200" s="9">
        <f>SUM(C201:C203)</f>
        <v>4734</v>
      </c>
    </row>
    <row r="201" ht="18" customHeight="1" spans="1:3">
      <c r="A201" s="7">
        <v>22101</v>
      </c>
      <c r="B201" s="11" t="s">
        <v>197</v>
      </c>
      <c r="C201" s="12">
        <v>1305</v>
      </c>
    </row>
    <row r="202" ht="18" customHeight="1" spans="1:3">
      <c r="A202" s="7">
        <v>22102</v>
      </c>
      <c r="B202" s="11" t="s">
        <v>198</v>
      </c>
      <c r="C202" s="12">
        <v>3279</v>
      </c>
    </row>
    <row r="203" ht="18" customHeight="1" spans="1:3">
      <c r="A203" s="7">
        <v>22103</v>
      </c>
      <c r="B203" s="11" t="s">
        <v>199</v>
      </c>
      <c r="C203" s="12">
        <v>150</v>
      </c>
    </row>
    <row r="204" ht="18" customHeight="1" spans="1:3">
      <c r="A204" s="7">
        <v>222</v>
      </c>
      <c r="B204" s="10" t="s">
        <v>200</v>
      </c>
      <c r="C204" s="9">
        <f>SUM(C205:C208)</f>
        <v>76</v>
      </c>
    </row>
    <row r="205" ht="18" customHeight="1" spans="1:3">
      <c r="A205" s="7">
        <v>22201</v>
      </c>
      <c r="B205" s="11" t="s">
        <v>201</v>
      </c>
      <c r="C205" s="12">
        <v>76</v>
      </c>
    </row>
    <row r="206" ht="18" customHeight="1" spans="1:3">
      <c r="A206" s="7">
        <v>22203</v>
      </c>
      <c r="B206" s="11" t="s">
        <v>202</v>
      </c>
      <c r="C206" s="12">
        <v>0</v>
      </c>
    </row>
    <row r="207" ht="18" customHeight="1" spans="1:3">
      <c r="A207" s="7">
        <v>22204</v>
      </c>
      <c r="B207" s="11" t="s">
        <v>203</v>
      </c>
      <c r="C207" s="12">
        <v>0</v>
      </c>
    </row>
    <row r="208" ht="18" customHeight="1" spans="1:3">
      <c r="A208" s="7">
        <v>22205</v>
      </c>
      <c r="B208" s="11" t="s">
        <v>204</v>
      </c>
      <c r="C208" s="12">
        <v>0</v>
      </c>
    </row>
    <row r="209" ht="18" customHeight="1" spans="1:3">
      <c r="A209" s="7">
        <v>224</v>
      </c>
      <c r="B209" s="10" t="s">
        <v>205</v>
      </c>
      <c r="C209" s="9">
        <f>SUM(C210:C216)</f>
        <v>1343</v>
      </c>
    </row>
    <row r="210" ht="18" customHeight="1" spans="1:3">
      <c r="A210" s="7">
        <v>22401</v>
      </c>
      <c r="B210" s="11" t="s">
        <v>206</v>
      </c>
      <c r="C210" s="12">
        <v>339</v>
      </c>
    </row>
    <row r="211" ht="18" customHeight="1" spans="1:3">
      <c r="A211" s="7">
        <v>22402</v>
      </c>
      <c r="B211" s="11" t="s">
        <v>207</v>
      </c>
      <c r="C211" s="12">
        <v>816</v>
      </c>
    </row>
    <row r="212" ht="18" customHeight="1" spans="1:3">
      <c r="A212" s="7">
        <v>22404</v>
      </c>
      <c r="B212" s="11" t="s">
        <v>208</v>
      </c>
      <c r="C212" s="12">
        <v>146</v>
      </c>
    </row>
    <row r="213" ht="18" customHeight="1" spans="1:3">
      <c r="A213" s="7">
        <v>22405</v>
      </c>
      <c r="B213" s="11" t="s">
        <v>209</v>
      </c>
      <c r="C213" s="12">
        <v>0</v>
      </c>
    </row>
    <row r="214" ht="18" customHeight="1" spans="1:3">
      <c r="A214" s="7">
        <v>22406</v>
      </c>
      <c r="B214" s="11" t="s">
        <v>210</v>
      </c>
      <c r="C214" s="12">
        <v>0</v>
      </c>
    </row>
    <row r="215" ht="18" customHeight="1" spans="1:3">
      <c r="A215" s="7">
        <v>22407</v>
      </c>
      <c r="B215" s="11" t="s">
        <v>211</v>
      </c>
      <c r="C215" s="12">
        <v>42</v>
      </c>
    </row>
    <row r="216" ht="18" customHeight="1" spans="1:3">
      <c r="A216" s="7">
        <v>22499</v>
      </c>
      <c r="B216" s="11" t="s">
        <v>212</v>
      </c>
      <c r="C216" s="12">
        <v>0</v>
      </c>
    </row>
    <row r="217" ht="18" customHeight="1" spans="1:3">
      <c r="A217" s="7">
        <v>227</v>
      </c>
      <c r="B217" s="10" t="s">
        <v>213</v>
      </c>
      <c r="C217" s="12">
        <v>1500</v>
      </c>
    </row>
    <row r="218" ht="18" customHeight="1" spans="1:3">
      <c r="A218" s="7">
        <v>229</v>
      </c>
      <c r="B218" s="10" t="s">
        <v>214</v>
      </c>
      <c r="C218" s="9">
        <f>SUM(C219:C220)</f>
        <v>573</v>
      </c>
    </row>
    <row r="219" ht="18" customHeight="1" spans="1:3">
      <c r="A219" s="7">
        <v>22902</v>
      </c>
      <c r="B219" s="11" t="s">
        <v>215</v>
      </c>
      <c r="C219" s="12">
        <v>0</v>
      </c>
    </row>
    <row r="220" ht="18" customHeight="1" spans="1:3">
      <c r="A220" s="7">
        <v>22999</v>
      </c>
      <c r="B220" s="11" t="s">
        <v>216</v>
      </c>
      <c r="C220" s="12">
        <v>573</v>
      </c>
    </row>
    <row r="221" ht="18" customHeight="1" spans="1:3">
      <c r="A221" s="7">
        <v>232</v>
      </c>
      <c r="B221" s="10" t="s">
        <v>217</v>
      </c>
      <c r="C221" s="9">
        <f>SUM(C222:C224)</f>
        <v>378</v>
      </c>
    </row>
    <row r="222" ht="18" customHeight="1" spans="1:3">
      <c r="A222" s="7">
        <v>23201</v>
      </c>
      <c r="B222" s="11" t="s">
        <v>218</v>
      </c>
      <c r="C222" s="12">
        <v>0</v>
      </c>
    </row>
    <row r="223" ht="18" customHeight="1" spans="1:3">
      <c r="A223" s="7">
        <v>23202</v>
      </c>
      <c r="B223" s="11" t="s">
        <v>219</v>
      </c>
      <c r="C223" s="12">
        <v>0</v>
      </c>
    </row>
    <row r="224" ht="18" customHeight="1" spans="1:3">
      <c r="A224" s="7">
        <v>23203</v>
      </c>
      <c r="B224" s="11" t="s">
        <v>220</v>
      </c>
      <c r="C224" s="12">
        <v>378</v>
      </c>
    </row>
    <row r="225" ht="18" customHeight="1" spans="1:3">
      <c r="A225" s="7">
        <v>233</v>
      </c>
      <c r="B225" s="10" t="s">
        <v>221</v>
      </c>
      <c r="C225" s="9">
        <f>SUM(C226:C228)</f>
        <v>0</v>
      </c>
    </row>
    <row r="226" ht="18" customHeight="1" spans="1:3">
      <c r="A226" s="7">
        <v>23301</v>
      </c>
      <c r="B226" s="11" t="s">
        <v>222</v>
      </c>
      <c r="C226" s="12">
        <v>0</v>
      </c>
    </row>
    <row r="227" ht="18" customHeight="1" spans="1:3">
      <c r="A227" s="7">
        <v>23302</v>
      </c>
      <c r="B227" s="11" t="s">
        <v>223</v>
      </c>
      <c r="C227" s="12">
        <v>0</v>
      </c>
    </row>
    <row r="228" ht="18" customHeight="1" spans="1:3">
      <c r="A228" s="7">
        <v>23303</v>
      </c>
      <c r="B228" s="11" t="s">
        <v>224</v>
      </c>
      <c r="C228" s="12">
        <v>0</v>
      </c>
    </row>
  </sheetData>
  <mergeCells count="4">
    <mergeCell ref="A3:C3"/>
    <mergeCell ref="A5:A7"/>
    <mergeCell ref="B5:B7"/>
    <mergeCell ref="C5:C7"/>
  </mergeCells>
  <printOptions horizontalCentered="1"/>
  <pageMargins left="0.314583333333333" right="0.314583333333333" top="0.354166666666667" bottom="0.354166666666667" header="0.314583333333333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表二.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ས་མཐའི་བུ་ཆུང་།</cp:lastModifiedBy>
  <cp:revision>1</cp:revision>
  <dcterms:created xsi:type="dcterms:W3CDTF">2006-02-19T21:15:00Z</dcterms:created>
  <cp:lastPrinted>2019-12-23T18:44:00Z</cp:lastPrinted>
  <dcterms:modified xsi:type="dcterms:W3CDTF">2023-03-08T06:46:02Z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06FD656F450E412197F429A2FEBE4B10</vt:lpwstr>
  </property>
</Properties>
</file>